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2420" windowHeight="6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Sheet1!$A$1:$W$39</definedName>
  </definedNames>
  <calcPr calcId="145621" concurrentCalc="0"/>
</workbook>
</file>

<file path=xl/calcChain.xml><?xml version="1.0" encoding="utf-8"?>
<calcChain xmlns="http://schemas.openxmlformats.org/spreadsheetml/2006/main">
  <c r="G38" i="1" l="1"/>
  <c r="F38" i="1"/>
  <c r="F106" i="1"/>
  <c r="H38" i="1"/>
  <c r="H106" i="1"/>
  <c r="I38" i="1"/>
  <c r="I106" i="1"/>
  <c r="J38" i="1"/>
  <c r="J106" i="1"/>
  <c r="K38" i="1"/>
  <c r="K106" i="1"/>
  <c r="L38" i="1"/>
  <c r="L106" i="1"/>
  <c r="M38" i="1"/>
  <c r="M106" i="1"/>
  <c r="N38" i="1"/>
  <c r="N106" i="1"/>
  <c r="U38" i="1"/>
  <c r="U105" i="1"/>
  <c r="V38" i="1"/>
</calcChain>
</file>

<file path=xl/sharedStrings.xml><?xml version="1.0" encoding="utf-8"?>
<sst xmlns="http://schemas.openxmlformats.org/spreadsheetml/2006/main" count="261" uniqueCount="139">
  <si>
    <t>Last Name</t>
  </si>
  <si>
    <t>First Name</t>
  </si>
  <si>
    <t>Wohlgamuth</t>
  </si>
  <si>
    <t>Doug</t>
  </si>
  <si>
    <t>NO</t>
  </si>
  <si>
    <t>YES</t>
  </si>
  <si>
    <t>Karen</t>
  </si>
  <si>
    <t>William</t>
  </si>
  <si>
    <t>Larry</t>
  </si>
  <si>
    <t>Notes</t>
  </si>
  <si>
    <t>hotel,yes</t>
  </si>
  <si>
    <t>sharin with Ev</t>
  </si>
  <si>
    <t>Robert</t>
  </si>
  <si>
    <t>James</t>
  </si>
  <si>
    <t>Yes</t>
  </si>
  <si>
    <t>Nancy</t>
  </si>
  <si>
    <t>Hinton</t>
  </si>
  <si>
    <t>Ron</t>
  </si>
  <si>
    <t>Carol</t>
  </si>
  <si>
    <t>Newmyer</t>
  </si>
  <si>
    <t>Michael</t>
  </si>
  <si>
    <t>Bokern</t>
  </si>
  <si>
    <t>Bokern/Barnett</t>
  </si>
  <si>
    <t>Phyllis</t>
  </si>
  <si>
    <t>Barker</t>
  </si>
  <si>
    <t>Barbara</t>
  </si>
  <si>
    <t>Shirley</t>
  </si>
  <si>
    <t>Craig</t>
  </si>
  <si>
    <t>hotel, yes  1st reunion</t>
  </si>
  <si>
    <t>Wojcik</t>
  </si>
  <si>
    <t>John</t>
  </si>
  <si>
    <t>Jim</t>
  </si>
  <si>
    <t>Montgomery</t>
  </si>
  <si>
    <t>Cheryl</t>
  </si>
  <si>
    <t>Gilbert</t>
  </si>
  <si>
    <t>Zebley</t>
  </si>
  <si>
    <t>Gwendolyne</t>
  </si>
  <si>
    <t>John A.</t>
  </si>
  <si>
    <t>John M.</t>
  </si>
  <si>
    <t>Bradford</t>
  </si>
  <si>
    <t>Travis</t>
  </si>
  <si>
    <t>Marsha</t>
  </si>
  <si>
    <t>Whitter</t>
  </si>
  <si>
    <t>Jack</t>
  </si>
  <si>
    <t>comp</t>
  </si>
  <si>
    <t>McGillis</t>
  </si>
  <si>
    <t>Patrick</t>
  </si>
  <si>
    <t>Lee</t>
  </si>
  <si>
    <t>Andy</t>
  </si>
  <si>
    <t>Bartlett</t>
  </si>
  <si>
    <t>Frank</t>
  </si>
  <si>
    <t>Joe</t>
  </si>
  <si>
    <t>Dunn</t>
  </si>
  <si>
    <t>Janet</t>
  </si>
  <si>
    <t>Fam Camp</t>
  </si>
  <si>
    <t>Wolf</t>
  </si>
  <si>
    <t xml:space="preserve">Benedict </t>
  </si>
  <si>
    <t>Carl</t>
  </si>
  <si>
    <t>Scheidel</t>
  </si>
  <si>
    <t>Raymond</t>
  </si>
  <si>
    <t>Nelson</t>
  </si>
  <si>
    <t>Lorrie</t>
  </si>
  <si>
    <t>stayin at Lackland</t>
  </si>
  <si>
    <t>73rd SOS/stayin at Lackland</t>
  </si>
  <si>
    <t>Bennes</t>
  </si>
  <si>
    <t>$90 Comp</t>
  </si>
  <si>
    <t>Jenny</t>
  </si>
  <si>
    <t>McGillis/Beck</t>
  </si>
  <si>
    <t>Erin</t>
  </si>
  <si>
    <t>Drew</t>
  </si>
  <si>
    <t>Adam</t>
  </si>
  <si>
    <t>Wells</t>
  </si>
  <si>
    <t>No staying with daughter</t>
  </si>
  <si>
    <t>Williams</t>
  </si>
  <si>
    <t>Donnie</t>
  </si>
  <si>
    <t>Williams/Steeper</t>
  </si>
  <si>
    <t>$71 for tour hotel,yes</t>
  </si>
  <si>
    <t>$76 for tour hotel, yes</t>
  </si>
  <si>
    <t>McBlan</t>
  </si>
  <si>
    <t>Derr</t>
  </si>
  <si>
    <t>Jerrilyn</t>
  </si>
  <si>
    <t>Gericke</t>
  </si>
  <si>
    <t>Mundle</t>
  </si>
  <si>
    <t>Scott</t>
  </si>
  <si>
    <t>Westin Riverwalk</t>
  </si>
  <si>
    <t>Y</t>
  </si>
  <si>
    <t>N</t>
  </si>
  <si>
    <t>Tour / Event 1</t>
  </si>
  <si>
    <t>Tour /  Event 2</t>
  </si>
  <si>
    <t>Tour /  Event 3</t>
  </si>
  <si>
    <t>Tour /  Event 4</t>
  </si>
  <si>
    <t>Tour /  Event 5</t>
  </si>
  <si>
    <t>R Hotel</t>
  </si>
  <si>
    <t xml:space="preserve"> R Fee </t>
  </si>
  <si>
    <t>Staying another hotel</t>
  </si>
  <si>
    <t>Dues payment $20</t>
  </si>
  <si>
    <t>Fri M&amp;G</t>
  </si>
  <si>
    <t>Sun BBQ</t>
  </si>
  <si>
    <t>Sun Golf</t>
  </si>
  <si>
    <t>Sat Din</t>
  </si>
  <si>
    <t>Total Check</t>
  </si>
  <si>
    <t>Chic</t>
  </si>
  <si>
    <t>Beef</t>
  </si>
  <si>
    <t>Fish</t>
  </si>
  <si>
    <t xml:space="preserve"> DoD ID</t>
  </si>
  <si>
    <t>Indiv Total</t>
  </si>
  <si>
    <t>Staying at home</t>
  </si>
  <si>
    <t>Staying Ft Sam Houston</t>
  </si>
  <si>
    <t>Gluten free Meals</t>
  </si>
  <si>
    <t>Son</t>
  </si>
  <si>
    <t>Son`s wife</t>
  </si>
  <si>
    <t>Daughter</t>
  </si>
  <si>
    <t>Daughter`s husband</t>
  </si>
  <si>
    <t>owe $6</t>
  </si>
  <si>
    <t>TOTALS</t>
  </si>
  <si>
    <t>Oscar</t>
  </si>
  <si>
    <t>VNAF Guest of Lee Kyser Comp R Fee</t>
  </si>
  <si>
    <t>Son Comp R Fee</t>
  </si>
  <si>
    <t>Owe $50 R Fee</t>
  </si>
  <si>
    <t>Owe $25 R Fee</t>
  </si>
  <si>
    <t>Relationship</t>
  </si>
  <si>
    <t>Spouse</t>
  </si>
  <si>
    <t>Daughter's eldest son</t>
  </si>
  <si>
    <t>Daughter's youngest son</t>
  </si>
  <si>
    <t>Guest</t>
  </si>
  <si>
    <t>Title</t>
  </si>
  <si>
    <t>Honorary</t>
  </si>
  <si>
    <t>17 Pilot</t>
  </si>
  <si>
    <t>18 Gunner</t>
  </si>
  <si>
    <t>18 Nav</t>
  </si>
  <si>
    <t>17 Nav</t>
  </si>
  <si>
    <t>18 FE</t>
  </si>
  <si>
    <t>VNAF</t>
  </si>
  <si>
    <t>18 Pilot</t>
  </si>
  <si>
    <t>Sister</t>
  </si>
  <si>
    <t>City, State</t>
  </si>
  <si>
    <t>Comp incl Rms but excluding Tours/Events</t>
  </si>
  <si>
    <t>73 FE</t>
  </si>
  <si>
    <t>73rd SOS Legacy Sqdn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</si>
</sst>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/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7"/>
  <sheetViews>
    <sheetView tabSelected="1" topLeftCell="A7" zoomScaleNormal="100" workbookViewId="0">
      <selection activeCell="W41" sqref="W41"/>
    </sheetView>
  </sheetViews>
  <sheetFormatPr defaultRowHeight="12.75" x14ac:dyDescent="0.2"/>
  <cols>
    <col min="1" max="1" width="11.5703125" style="15" customWidth="1"/>
    <col min="2" max="2" width="7.85546875" style="16" customWidth="1"/>
    <col min="3" max="3" width="8.7109375" style="13" customWidth="1"/>
    <col min="4" max="4" width="9.7109375" style="13" customWidth="1"/>
    <col min="5" max="5" width="11.28515625" style="13" customWidth="1"/>
    <col min="6" max="6" width="5.85546875" style="17" customWidth="1"/>
    <col min="7" max="8" width="4.140625" style="17" customWidth="1"/>
    <col min="9" max="10" width="3.42578125" style="17" customWidth="1"/>
    <col min="11" max="11" width="3.5703125" style="17" customWidth="1"/>
    <col min="12" max="12" width="3.28515625" style="17" customWidth="1"/>
    <col min="13" max="13" width="3.85546875" style="17" customWidth="1"/>
    <col min="14" max="14" width="4" style="17" customWidth="1"/>
    <col min="15" max="19" width="5.85546875" style="17" customWidth="1"/>
    <col min="20" max="20" width="4.42578125" style="17" customWidth="1"/>
    <col min="21" max="21" width="7.140625" style="17" customWidth="1"/>
    <col min="22" max="22" width="7.42578125" style="17" customWidth="1"/>
    <col min="23" max="23" width="18" style="11" customWidth="1"/>
    <col min="24" max="26" width="9.140625" style="5"/>
    <col min="27" max="16384" width="9.140625" style="6"/>
  </cols>
  <sheetData>
    <row r="1" spans="1:26" s="24" customFormat="1" ht="25.5" customHeight="1" thickBot="1" x14ac:dyDescent="0.3">
      <c r="A1" s="18" t="s">
        <v>0</v>
      </c>
      <c r="B1" s="19" t="s">
        <v>1</v>
      </c>
      <c r="C1" s="20" t="s">
        <v>125</v>
      </c>
      <c r="D1" s="20" t="s">
        <v>120</v>
      </c>
      <c r="E1" s="20" t="s">
        <v>135</v>
      </c>
      <c r="F1" s="20" t="s">
        <v>93</v>
      </c>
      <c r="G1" s="20" t="s">
        <v>92</v>
      </c>
      <c r="H1" s="20" t="s">
        <v>96</v>
      </c>
      <c r="I1" s="20" t="s">
        <v>99</v>
      </c>
      <c r="J1" s="21" t="s">
        <v>101</v>
      </c>
      <c r="K1" s="21" t="s">
        <v>102</v>
      </c>
      <c r="L1" s="21" t="s">
        <v>103</v>
      </c>
      <c r="M1" s="20" t="s">
        <v>98</v>
      </c>
      <c r="N1" s="20" t="s">
        <v>97</v>
      </c>
      <c r="O1" s="20" t="s">
        <v>87</v>
      </c>
      <c r="P1" s="20" t="s">
        <v>88</v>
      </c>
      <c r="Q1" s="20" t="s">
        <v>89</v>
      </c>
      <c r="R1" s="20" t="s">
        <v>90</v>
      </c>
      <c r="S1" s="20" t="s">
        <v>91</v>
      </c>
      <c r="T1" s="20" t="s">
        <v>104</v>
      </c>
      <c r="U1" s="22" t="s">
        <v>105</v>
      </c>
      <c r="V1" s="22" t="s">
        <v>100</v>
      </c>
      <c r="W1" s="20" t="s">
        <v>9</v>
      </c>
      <c r="X1" s="23"/>
      <c r="Y1" s="23"/>
      <c r="Z1" s="23"/>
    </row>
    <row r="2" spans="1:26" s="28" customFormat="1" ht="13.5" customHeight="1" thickTop="1" x14ac:dyDescent="0.25">
      <c r="A2" s="34" t="s">
        <v>24</v>
      </c>
      <c r="B2" s="35" t="s">
        <v>25</v>
      </c>
      <c r="C2" s="36" t="s">
        <v>126</v>
      </c>
      <c r="D2" s="36" t="s">
        <v>121</v>
      </c>
      <c r="E2" s="37"/>
      <c r="F2" s="38">
        <v>25</v>
      </c>
      <c r="G2" s="39">
        <v>1</v>
      </c>
      <c r="H2" s="39"/>
      <c r="I2" s="39">
        <v>1</v>
      </c>
      <c r="J2" s="39"/>
      <c r="K2" s="39">
        <v>1</v>
      </c>
      <c r="L2" s="39"/>
      <c r="M2" s="39"/>
      <c r="N2" s="39"/>
      <c r="O2" s="39"/>
      <c r="P2" s="39"/>
      <c r="Q2" s="39"/>
      <c r="R2" s="39"/>
      <c r="S2" s="39"/>
      <c r="T2" s="39" t="s">
        <v>85</v>
      </c>
      <c r="U2" s="40">
        <v>121</v>
      </c>
      <c r="V2" s="40">
        <v>121</v>
      </c>
      <c r="W2" s="39"/>
      <c r="X2" s="27"/>
      <c r="Y2" s="27"/>
      <c r="Z2" s="27"/>
    </row>
    <row r="3" spans="1:26" s="28" customFormat="1" ht="13.5" customHeight="1" x14ac:dyDescent="0.25">
      <c r="A3" s="41" t="s">
        <v>49</v>
      </c>
      <c r="B3" s="42" t="s">
        <v>50</v>
      </c>
      <c r="C3" s="43" t="s">
        <v>128</v>
      </c>
      <c r="D3" s="43"/>
      <c r="E3" s="44"/>
      <c r="F3" s="45">
        <v>25</v>
      </c>
      <c r="G3" s="46">
        <v>0</v>
      </c>
      <c r="H3" s="46">
        <v>1</v>
      </c>
      <c r="I3" s="46">
        <v>1</v>
      </c>
      <c r="J3" s="46"/>
      <c r="K3" s="46"/>
      <c r="L3" s="46">
        <v>1</v>
      </c>
      <c r="M3" s="46"/>
      <c r="N3" s="46">
        <v>1</v>
      </c>
      <c r="O3" s="46"/>
      <c r="P3" s="46"/>
      <c r="Q3" s="46"/>
      <c r="R3" s="46"/>
      <c r="S3" s="46"/>
      <c r="T3" s="46" t="s">
        <v>85</v>
      </c>
      <c r="U3" s="47">
        <v>149</v>
      </c>
      <c r="V3" s="47">
        <v>297</v>
      </c>
      <c r="W3" s="46" t="s">
        <v>94</v>
      </c>
      <c r="X3" s="27"/>
      <c r="Y3" s="27"/>
      <c r="Z3" s="27"/>
    </row>
    <row r="4" spans="1:26" s="28" customFormat="1" ht="13.5" customHeight="1" x14ac:dyDescent="0.25">
      <c r="A4" s="41" t="s">
        <v>49</v>
      </c>
      <c r="B4" s="42" t="s">
        <v>26</v>
      </c>
      <c r="C4" s="43"/>
      <c r="D4" s="43" t="s">
        <v>121</v>
      </c>
      <c r="E4" s="44"/>
      <c r="F4" s="45">
        <v>25</v>
      </c>
      <c r="G4" s="46">
        <v>0</v>
      </c>
      <c r="H4" s="46">
        <v>1</v>
      </c>
      <c r="I4" s="46">
        <v>1</v>
      </c>
      <c r="J4" s="46">
        <v>1</v>
      </c>
      <c r="K4" s="46"/>
      <c r="L4" s="46"/>
      <c r="M4" s="46"/>
      <c r="N4" s="46">
        <v>1</v>
      </c>
      <c r="O4" s="46"/>
      <c r="P4" s="46"/>
      <c r="Q4" s="46"/>
      <c r="R4" s="46"/>
      <c r="S4" s="46"/>
      <c r="T4" s="46" t="s">
        <v>85</v>
      </c>
      <c r="U4" s="47">
        <v>148</v>
      </c>
      <c r="V4" s="47"/>
      <c r="W4" s="46" t="s">
        <v>94</v>
      </c>
      <c r="X4" s="27"/>
      <c r="Y4" s="27"/>
      <c r="Z4" s="27"/>
    </row>
    <row r="5" spans="1:26" s="28" customFormat="1" ht="13.5" customHeight="1" x14ac:dyDescent="0.25">
      <c r="A5" s="41" t="s">
        <v>56</v>
      </c>
      <c r="B5" s="42" t="s">
        <v>57</v>
      </c>
      <c r="C5" s="43" t="s">
        <v>129</v>
      </c>
      <c r="D5" s="43"/>
      <c r="E5" s="44"/>
      <c r="F5" s="45">
        <v>25</v>
      </c>
      <c r="G5" s="46">
        <v>1</v>
      </c>
      <c r="H5" s="46">
        <v>1</v>
      </c>
      <c r="I5" s="46">
        <v>1</v>
      </c>
      <c r="J5" s="46"/>
      <c r="K5" s="46">
        <v>1</v>
      </c>
      <c r="L5" s="46"/>
      <c r="M5" s="46">
        <v>1</v>
      </c>
      <c r="N5" s="46">
        <v>1</v>
      </c>
      <c r="O5" s="46"/>
      <c r="P5" s="46"/>
      <c r="Q5" s="46"/>
      <c r="R5" s="46"/>
      <c r="S5" s="46"/>
      <c r="T5" s="46" t="s">
        <v>85</v>
      </c>
      <c r="U5" s="47">
        <v>128</v>
      </c>
      <c r="V5" s="47">
        <v>128</v>
      </c>
      <c r="W5" s="46"/>
      <c r="X5" s="27"/>
      <c r="Y5" s="27"/>
      <c r="Z5" s="27"/>
    </row>
    <row r="6" spans="1:26" s="28" customFormat="1" ht="13.5" customHeight="1" x14ac:dyDescent="0.25">
      <c r="A6" s="41" t="s">
        <v>64</v>
      </c>
      <c r="B6" s="42" t="s">
        <v>31</v>
      </c>
      <c r="C6" s="43" t="s">
        <v>129</v>
      </c>
      <c r="D6" s="43"/>
      <c r="E6" s="44"/>
      <c r="F6" s="45">
        <v>25</v>
      </c>
      <c r="G6" s="46">
        <v>1</v>
      </c>
      <c r="H6" s="46">
        <v>1</v>
      </c>
      <c r="I6" s="46">
        <v>1</v>
      </c>
      <c r="J6" s="46"/>
      <c r="K6" s="46">
        <v>1</v>
      </c>
      <c r="L6" s="46"/>
      <c r="M6" s="46">
        <v>1</v>
      </c>
      <c r="N6" s="46">
        <v>1</v>
      </c>
      <c r="O6" s="46"/>
      <c r="P6" s="46"/>
      <c r="Q6" s="46"/>
      <c r="R6" s="46"/>
      <c r="S6" s="46"/>
      <c r="T6" s="46" t="s">
        <v>85</v>
      </c>
      <c r="U6" s="47">
        <v>128</v>
      </c>
      <c r="V6" s="47"/>
      <c r="W6" s="46"/>
      <c r="X6" s="27"/>
      <c r="Y6" s="27"/>
      <c r="Z6" s="27"/>
    </row>
    <row r="7" spans="1:26" s="28" customFormat="1" ht="13.5" customHeight="1" x14ac:dyDescent="0.25">
      <c r="A7" s="41" t="s">
        <v>21</v>
      </c>
      <c r="B7" s="42" t="s">
        <v>12</v>
      </c>
      <c r="C7" s="43" t="s">
        <v>130</v>
      </c>
      <c r="D7" s="43"/>
      <c r="E7" s="44"/>
      <c r="F7" s="45">
        <v>25</v>
      </c>
      <c r="G7" s="46">
        <v>1</v>
      </c>
      <c r="H7" s="46">
        <v>1</v>
      </c>
      <c r="I7" s="46">
        <v>1</v>
      </c>
      <c r="J7" s="46">
        <v>1</v>
      </c>
      <c r="K7" s="46"/>
      <c r="L7" s="46"/>
      <c r="M7" s="46"/>
      <c r="N7" s="46"/>
      <c r="O7" s="46"/>
      <c r="P7" s="46"/>
      <c r="Q7" s="46"/>
      <c r="R7" s="46"/>
      <c r="S7" s="46"/>
      <c r="T7" s="46" t="s">
        <v>85</v>
      </c>
      <c r="U7" s="47">
        <v>89</v>
      </c>
      <c r="V7" s="47">
        <v>152</v>
      </c>
      <c r="W7" s="46"/>
      <c r="X7" s="27"/>
      <c r="Y7" s="27"/>
      <c r="Z7" s="27"/>
    </row>
    <row r="8" spans="1:26" s="28" customFormat="1" ht="13.5" customHeight="1" x14ac:dyDescent="0.25">
      <c r="A8" s="41" t="s">
        <v>22</v>
      </c>
      <c r="B8" s="42" t="s">
        <v>23</v>
      </c>
      <c r="C8" s="48"/>
      <c r="D8" s="43" t="s">
        <v>124</v>
      </c>
      <c r="E8" s="44"/>
      <c r="F8" s="45"/>
      <c r="G8" s="46">
        <v>1</v>
      </c>
      <c r="H8" s="46">
        <v>1</v>
      </c>
      <c r="I8" s="46">
        <v>1</v>
      </c>
      <c r="J8" s="46"/>
      <c r="K8" s="46"/>
      <c r="L8" s="46">
        <v>1</v>
      </c>
      <c r="M8" s="46"/>
      <c r="N8" s="46"/>
      <c r="O8" s="46"/>
      <c r="P8" s="46"/>
      <c r="Q8" s="46"/>
      <c r="R8" s="46"/>
      <c r="S8" s="46"/>
      <c r="T8" s="46" t="s">
        <v>86</v>
      </c>
      <c r="U8" s="47">
        <v>63</v>
      </c>
      <c r="V8" s="47"/>
      <c r="W8" s="46" t="s">
        <v>119</v>
      </c>
      <c r="X8" s="27"/>
      <c r="Y8" s="27"/>
      <c r="Z8" s="27"/>
    </row>
    <row r="9" spans="1:26" ht="24.75" customHeight="1" x14ac:dyDescent="0.2">
      <c r="A9" s="7" t="s">
        <v>39</v>
      </c>
      <c r="B9" s="8" t="s">
        <v>41</v>
      </c>
      <c r="C9" s="32" t="s">
        <v>126</v>
      </c>
      <c r="D9" s="32" t="s">
        <v>134</v>
      </c>
      <c r="E9" s="9"/>
      <c r="F9" s="11">
        <v>0</v>
      </c>
      <c r="G9" s="11">
        <v>1</v>
      </c>
      <c r="H9" s="11">
        <v>1</v>
      </c>
      <c r="I9" s="11">
        <v>1</v>
      </c>
      <c r="J9" s="11"/>
      <c r="K9" s="11">
        <v>1</v>
      </c>
      <c r="L9" s="11"/>
      <c r="M9" s="11"/>
      <c r="N9" s="11"/>
      <c r="O9" s="11"/>
      <c r="P9" s="11"/>
      <c r="Q9" s="11"/>
      <c r="R9" s="11"/>
      <c r="S9" s="11"/>
      <c r="T9" s="11" t="s">
        <v>86</v>
      </c>
      <c r="U9" s="12">
        <v>0</v>
      </c>
      <c r="V9" s="12">
        <v>0</v>
      </c>
      <c r="W9" s="9" t="s">
        <v>136</v>
      </c>
    </row>
    <row r="10" spans="1:26" ht="24.75" customHeight="1" x14ac:dyDescent="0.2">
      <c r="A10" s="7" t="s">
        <v>39</v>
      </c>
      <c r="B10" s="8" t="s">
        <v>40</v>
      </c>
      <c r="C10" s="32"/>
      <c r="D10" s="32" t="s">
        <v>121</v>
      </c>
      <c r="E10" s="9"/>
      <c r="F10" s="11">
        <v>0</v>
      </c>
      <c r="G10" s="11">
        <v>1</v>
      </c>
      <c r="H10" s="11">
        <v>1</v>
      </c>
      <c r="I10" s="11">
        <v>1</v>
      </c>
      <c r="J10" s="11"/>
      <c r="K10" s="11">
        <v>1</v>
      </c>
      <c r="L10" s="11"/>
      <c r="M10" s="11"/>
      <c r="N10" s="11"/>
      <c r="O10" s="11"/>
      <c r="P10" s="11"/>
      <c r="Q10" s="11"/>
      <c r="R10" s="11"/>
      <c r="S10" s="11"/>
      <c r="T10" s="11" t="s">
        <v>86</v>
      </c>
      <c r="U10" s="12">
        <v>0</v>
      </c>
      <c r="V10" s="12">
        <v>0</v>
      </c>
      <c r="W10" s="9" t="s">
        <v>136</v>
      </c>
    </row>
    <row r="11" spans="1:26" s="28" customFormat="1" ht="13.5" customHeight="1" x14ac:dyDescent="0.25">
      <c r="A11" s="41" t="s">
        <v>79</v>
      </c>
      <c r="B11" s="42" t="s">
        <v>12</v>
      </c>
      <c r="C11" s="43" t="s">
        <v>127</v>
      </c>
      <c r="D11" s="43"/>
      <c r="E11" s="44"/>
      <c r="F11" s="45">
        <v>25</v>
      </c>
      <c r="G11" s="46">
        <v>1</v>
      </c>
      <c r="H11" s="46">
        <v>1</v>
      </c>
      <c r="I11" s="46">
        <v>1</v>
      </c>
      <c r="J11" s="46"/>
      <c r="K11" s="46"/>
      <c r="L11" s="46">
        <v>1</v>
      </c>
      <c r="M11" s="46"/>
      <c r="N11" s="46"/>
      <c r="O11" s="46"/>
      <c r="P11" s="46"/>
      <c r="Q11" s="46"/>
      <c r="R11" s="46"/>
      <c r="S11" s="46"/>
      <c r="T11" s="46" t="s">
        <v>85</v>
      </c>
      <c r="U11" s="47">
        <v>129</v>
      </c>
      <c r="V11" s="47">
        <v>248</v>
      </c>
      <c r="W11" s="46" t="s">
        <v>95</v>
      </c>
      <c r="X11" s="27"/>
      <c r="Y11" s="27"/>
      <c r="Z11" s="27"/>
    </row>
    <row r="12" spans="1:26" s="28" customFormat="1" ht="13.5" customHeight="1" x14ac:dyDescent="0.25">
      <c r="A12" s="41" t="s">
        <v>79</v>
      </c>
      <c r="B12" s="42" t="s">
        <v>80</v>
      </c>
      <c r="C12" s="43"/>
      <c r="D12" s="43" t="s">
        <v>121</v>
      </c>
      <c r="E12" s="44"/>
      <c r="F12" s="45">
        <v>25</v>
      </c>
      <c r="G12" s="46">
        <v>1</v>
      </c>
      <c r="H12" s="46">
        <v>1</v>
      </c>
      <c r="I12" s="46">
        <v>1</v>
      </c>
      <c r="J12" s="46"/>
      <c r="K12" s="46"/>
      <c r="L12" s="46">
        <v>1</v>
      </c>
      <c r="M12" s="46"/>
      <c r="N12" s="46"/>
      <c r="O12" s="46"/>
      <c r="P12" s="46"/>
      <c r="Q12" s="46"/>
      <c r="R12" s="46"/>
      <c r="S12" s="46"/>
      <c r="T12" s="46" t="s">
        <v>85</v>
      </c>
      <c r="U12" s="47">
        <v>119</v>
      </c>
      <c r="V12" s="47"/>
      <c r="W12" s="46"/>
      <c r="X12" s="27"/>
      <c r="Y12" s="27"/>
      <c r="Z12" s="27"/>
    </row>
    <row r="13" spans="1:26" s="28" customFormat="1" ht="13.5" customHeight="1" x14ac:dyDescent="0.25">
      <c r="A13" s="41" t="s">
        <v>52</v>
      </c>
      <c r="B13" s="42" t="s">
        <v>13</v>
      </c>
      <c r="C13" s="43" t="s">
        <v>129</v>
      </c>
      <c r="D13" s="43"/>
      <c r="E13" s="44"/>
      <c r="F13" s="45">
        <v>25</v>
      </c>
      <c r="G13" s="46">
        <v>0</v>
      </c>
      <c r="H13" s="46">
        <v>1</v>
      </c>
      <c r="I13" s="46">
        <v>1</v>
      </c>
      <c r="J13" s="46"/>
      <c r="K13" s="46">
        <v>1</v>
      </c>
      <c r="L13" s="46"/>
      <c r="M13" s="46"/>
      <c r="N13" s="46">
        <v>1</v>
      </c>
      <c r="O13" s="46"/>
      <c r="P13" s="46"/>
      <c r="Q13" s="46"/>
      <c r="R13" s="46"/>
      <c r="S13" s="46"/>
      <c r="T13" s="46" t="s">
        <v>85</v>
      </c>
      <c r="U13" s="47">
        <v>117</v>
      </c>
      <c r="V13" s="47">
        <v>234</v>
      </c>
      <c r="W13" s="46" t="s">
        <v>54</v>
      </c>
      <c r="X13" s="27"/>
      <c r="Y13" s="27"/>
      <c r="Z13" s="27"/>
    </row>
    <row r="14" spans="1:26" s="28" customFormat="1" ht="13.5" customHeight="1" x14ac:dyDescent="0.25">
      <c r="A14" s="41" t="s">
        <v>52</v>
      </c>
      <c r="B14" s="42" t="s">
        <v>53</v>
      </c>
      <c r="C14" s="43"/>
      <c r="D14" s="43" t="s">
        <v>121</v>
      </c>
      <c r="E14" s="44"/>
      <c r="F14" s="45">
        <v>25</v>
      </c>
      <c r="G14" s="46">
        <v>0</v>
      </c>
      <c r="H14" s="46">
        <v>1</v>
      </c>
      <c r="I14" s="46">
        <v>1</v>
      </c>
      <c r="J14" s="46">
        <v>1</v>
      </c>
      <c r="K14" s="46"/>
      <c r="L14" s="46"/>
      <c r="M14" s="46"/>
      <c r="N14" s="46">
        <v>1</v>
      </c>
      <c r="O14" s="46"/>
      <c r="P14" s="46"/>
      <c r="Q14" s="46"/>
      <c r="R14" s="46"/>
      <c r="S14" s="46"/>
      <c r="T14" s="46" t="s">
        <v>85</v>
      </c>
      <c r="U14" s="47">
        <v>117</v>
      </c>
      <c r="V14" s="47"/>
      <c r="W14" s="46" t="s">
        <v>54</v>
      </c>
      <c r="X14" s="27"/>
      <c r="Y14" s="27"/>
      <c r="Z14" s="27"/>
    </row>
    <row r="15" spans="1:26" s="28" customFormat="1" ht="13.5" customHeight="1" x14ac:dyDescent="0.25">
      <c r="A15" s="41" t="s">
        <v>81</v>
      </c>
      <c r="B15" s="42" t="s">
        <v>7</v>
      </c>
      <c r="C15" s="43" t="s">
        <v>130</v>
      </c>
      <c r="D15" s="43"/>
      <c r="E15" s="44"/>
      <c r="F15" s="45">
        <v>25</v>
      </c>
      <c r="G15" s="46">
        <v>0</v>
      </c>
      <c r="H15" s="46">
        <v>1</v>
      </c>
      <c r="I15" s="46">
        <v>1</v>
      </c>
      <c r="J15" s="46">
        <v>1</v>
      </c>
      <c r="K15" s="46"/>
      <c r="L15" s="46"/>
      <c r="M15" s="46"/>
      <c r="N15" s="46"/>
      <c r="O15" s="46"/>
      <c r="P15" s="46"/>
      <c r="Q15" s="46"/>
      <c r="R15" s="46"/>
      <c r="S15" s="46"/>
      <c r="T15" s="46" t="s">
        <v>85</v>
      </c>
      <c r="U15" s="47">
        <v>88</v>
      </c>
      <c r="V15" s="47">
        <v>176</v>
      </c>
      <c r="W15" s="46" t="s">
        <v>106</v>
      </c>
      <c r="X15" s="27"/>
      <c r="Y15" s="27"/>
      <c r="Z15" s="27"/>
    </row>
    <row r="16" spans="1:26" s="28" customFormat="1" ht="13.5" customHeight="1" x14ac:dyDescent="0.25">
      <c r="A16" s="41" t="s">
        <v>81</v>
      </c>
      <c r="B16" s="42" t="s">
        <v>15</v>
      </c>
      <c r="C16" s="43"/>
      <c r="D16" s="43" t="s">
        <v>121</v>
      </c>
      <c r="E16" s="44"/>
      <c r="F16" s="45">
        <v>25</v>
      </c>
      <c r="G16" s="46">
        <v>0</v>
      </c>
      <c r="H16" s="46">
        <v>1</v>
      </c>
      <c r="I16" s="46">
        <v>1</v>
      </c>
      <c r="J16" s="46">
        <v>1</v>
      </c>
      <c r="K16" s="46"/>
      <c r="L16" s="46"/>
      <c r="M16" s="46"/>
      <c r="N16" s="46"/>
      <c r="O16" s="46"/>
      <c r="P16" s="46"/>
      <c r="Q16" s="46"/>
      <c r="R16" s="46"/>
      <c r="S16" s="46"/>
      <c r="T16" s="46" t="s">
        <v>85</v>
      </c>
      <c r="U16" s="47">
        <v>88</v>
      </c>
      <c r="V16" s="47"/>
      <c r="W16" s="46" t="s">
        <v>106</v>
      </c>
      <c r="X16" s="27"/>
      <c r="Y16" s="27"/>
      <c r="Z16" s="27"/>
    </row>
    <row r="17" spans="1:26" s="28" customFormat="1" ht="13.5" customHeight="1" x14ac:dyDescent="0.25">
      <c r="A17" s="41" t="s">
        <v>34</v>
      </c>
      <c r="B17" s="42" t="s">
        <v>17</v>
      </c>
      <c r="C17" s="43" t="s">
        <v>128</v>
      </c>
      <c r="D17" s="43"/>
      <c r="E17" s="44"/>
      <c r="F17" s="45">
        <v>25</v>
      </c>
      <c r="G17" s="46">
        <v>0</v>
      </c>
      <c r="H17" s="46">
        <v>1</v>
      </c>
      <c r="I17" s="46">
        <v>1</v>
      </c>
      <c r="J17" s="46"/>
      <c r="K17" s="46">
        <v>1</v>
      </c>
      <c r="L17" s="46"/>
      <c r="M17" s="46"/>
      <c r="N17" s="46"/>
      <c r="O17" s="46"/>
      <c r="P17" s="46"/>
      <c r="Q17" s="46"/>
      <c r="R17" s="46"/>
      <c r="S17" s="46"/>
      <c r="T17" s="46" t="s">
        <v>85</v>
      </c>
      <c r="U17" s="47">
        <v>90</v>
      </c>
      <c r="V17" s="47">
        <v>90</v>
      </c>
      <c r="W17" s="46" t="s">
        <v>107</v>
      </c>
      <c r="X17" s="27"/>
      <c r="Y17" s="27"/>
      <c r="Z17" s="27"/>
    </row>
    <row r="18" spans="1:26" s="28" customFormat="1" ht="13.5" customHeight="1" x14ac:dyDescent="0.25">
      <c r="A18" s="41" t="s">
        <v>16</v>
      </c>
      <c r="B18" s="42" t="s">
        <v>17</v>
      </c>
      <c r="C18" s="43" t="s">
        <v>131</v>
      </c>
      <c r="D18" s="43"/>
      <c r="E18" s="44"/>
      <c r="F18" s="45">
        <v>25</v>
      </c>
      <c r="G18" s="46">
        <v>1</v>
      </c>
      <c r="H18" s="46">
        <v>1</v>
      </c>
      <c r="I18" s="46">
        <v>1</v>
      </c>
      <c r="J18" s="46"/>
      <c r="K18" s="46">
        <v>1</v>
      </c>
      <c r="L18" s="46"/>
      <c r="M18" s="46">
        <v>1</v>
      </c>
      <c r="N18" s="46">
        <v>1</v>
      </c>
      <c r="O18" s="46"/>
      <c r="P18" s="46"/>
      <c r="Q18" s="46"/>
      <c r="R18" s="46"/>
      <c r="S18" s="46"/>
      <c r="T18" s="46" t="s">
        <v>85</v>
      </c>
      <c r="U18" s="47">
        <v>128</v>
      </c>
      <c r="V18" s="47">
        <v>228</v>
      </c>
      <c r="W18" s="46"/>
      <c r="X18" s="27"/>
      <c r="Y18" s="27"/>
      <c r="Z18" s="27"/>
    </row>
    <row r="19" spans="1:26" s="28" customFormat="1" ht="13.5" customHeight="1" x14ac:dyDescent="0.25">
      <c r="A19" s="41" t="s">
        <v>16</v>
      </c>
      <c r="B19" s="42" t="s">
        <v>18</v>
      </c>
      <c r="C19" s="43"/>
      <c r="D19" s="43" t="s">
        <v>121</v>
      </c>
      <c r="E19" s="44"/>
      <c r="F19" s="45">
        <v>25</v>
      </c>
      <c r="G19" s="46">
        <v>1</v>
      </c>
      <c r="H19" s="46">
        <v>1</v>
      </c>
      <c r="I19" s="46">
        <v>1</v>
      </c>
      <c r="J19" s="46"/>
      <c r="K19" s="46">
        <v>1</v>
      </c>
      <c r="L19" s="46"/>
      <c r="M19" s="46"/>
      <c r="N19" s="46">
        <v>1</v>
      </c>
      <c r="O19" s="46"/>
      <c r="P19" s="46"/>
      <c r="Q19" s="46"/>
      <c r="R19" s="46"/>
      <c r="S19" s="46"/>
      <c r="T19" s="46" t="s">
        <v>85</v>
      </c>
      <c r="U19" s="47">
        <v>100</v>
      </c>
      <c r="V19" s="47"/>
      <c r="W19" s="46" t="s">
        <v>108</v>
      </c>
      <c r="X19" s="27"/>
      <c r="Y19" s="27"/>
      <c r="Z19" s="27"/>
    </row>
    <row r="20" spans="1:26" ht="24.75" customHeight="1" x14ac:dyDescent="0.2">
      <c r="A20" s="7" t="s">
        <v>47</v>
      </c>
      <c r="B20" s="8" t="s">
        <v>78</v>
      </c>
      <c r="C20" s="32" t="s">
        <v>132</v>
      </c>
      <c r="D20" s="32"/>
      <c r="E20" s="9"/>
      <c r="F20" s="10">
        <v>0</v>
      </c>
      <c r="G20" s="11">
        <v>1</v>
      </c>
      <c r="H20" s="11"/>
      <c r="I20" s="11">
        <v>1</v>
      </c>
      <c r="J20" s="11"/>
      <c r="K20" s="11">
        <v>1</v>
      </c>
      <c r="L20" s="11"/>
      <c r="M20" s="11"/>
      <c r="N20" s="11"/>
      <c r="O20" s="11"/>
      <c r="P20" s="11"/>
      <c r="Q20" s="11"/>
      <c r="R20" s="11"/>
      <c r="S20" s="11"/>
      <c r="T20" s="11"/>
      <c r="U20" s="12">
        <v>36</v>
      </c>
      <c r="V20" s="12">
        <v>72</v>
      </c>
      <c r="W20" s="9" t="s">
        <v>116</v>
      </c>
    </row>
    <row r="21" spans="1:26" s="28" customFormat="1" ht="13.5" customHeight="1" x14ac:dyDescent="0.25">
      <c r="A21" s="41" t="s">
        <v>47</v>
      </c>
      <c r="B21" s="42" t="s">
        <v>115</v>
      </c>
      <c r="C21" s="48"/>
      <c r="D21" s="43" t="s">
        <v>109</v>
      </c>
      <c r="E21" s="44"/>
      <c r="F21" s="45">
        <v>0</v>
      </c>
      <c r="G21" s="46">
        <v>1</v>
      </c>
      <c r="H21" s="46"/>
      <c r="I21" s="46">
        <v>1</v>
      </c>
      <c r="J21" s="46"/>
      <c r="K21" s="46">
        <v>1</v>
      </c>
      <c r="L21" s="46"/>
      <c r="M21" s="46"/>
      <c r="N21" s="46"/>
      <c r="O21" s="46"/>
      <c r="P21" s="46"/>
      <c r="Q21" s="46"/>
      <c r="R21" s="46"/>
      <c r="S21" s="46"/>
      <c r="T21" s="46"/>
      <c r="U21" s="47">
        <v>36</v>
      </c>
      <c r="V21" s="47"/>
      <c r="W21" s="46" t="s">
        <v>117</v>
      </c>
      <c r="X21" s="27"/>
      <c r="Y21" s="27"/>
      <c r="Z21" s="27"/>
    </row>
    <row r="22" spans="1:26" s="28" customFormat="1" ht="13.5" customHeight="1" x14ac:dyDescent="0.25">
      <c r="A22" s="41" t="s">
        <v>45</v>
      </c>
      <c r="B22" s="42" t="s">
        <v>46</v>
      </c>
      <c r="C22" s="43" t="s">
        <v>133</v>
      </c>
      <c r="D22" s="43"/>
      <c r="E22" s="44"/>
      <c r="F22" s="45">
        <v>25</v>
      </c>
      <c r="G22" s="46">
        <v>1</v>
      </c>
      <c r="H22" s="46"/>
      <c r="I22" s="46">
        <v>1</v>
      </c>
      <c r="J22" s="46"/>
      <c r="K22" s="46">
        <v>1</v>
      </c>
      <c r="L22" s="46"/>
      <c r="M22" s="46"/>
      <c r="N22" s="46"/>
      <c r="O22" s="46"/>
      <c r="P22" s="46"/>
      <c r="Q22" s="46"/>
      <c r="R22" s="46"/>
      <c r="S22" s="46"/>
      <c r="T22" s="46" t="s">
        <v>86</v>
      </c>
      <c r="U22" s="47">
        <v>61</v>
      </c>
      <c r="V22" s="47">
        <v>479</v>
      </c>
      <c r="W22" s="46"/>
      <c r="X22" s="27"/>
      <c r="Y22" s="27"/>
      <c r="Z22" s="27"/>
    </row>
    <row r="23" spans="1:26" s="28" customFormat="1" ht="13.5" customHeight="1" x14ac:dyDescent="0.25">
      <c r="A23" s="41" t="s">
        <v>45</v>
      </c>
      <c r="B23" s="42" t="s">
        <v>18</v>
      </c>
      <c r="C23" s="43"/>
      <c r="D23" s="43" t="s">
        <v>121</v>
      </c>
      <c r="E23" s="44"/>
      <c r="F23" s="45">
        <v>25</v>
      </c>
      <c r="G23" s="46">
        <v>1</v>
      </c>
      <c r="H23" s="46"/>
      <c r="I23" s="46">
        <v>1</v>
      </c>
      <c r="J23" s="46"/>
      <c r="K23" s="46">
        <v>1</v>
      </c>
      <c r="L23" s="46"/>
      <c r="M23" s="46"/>
      <c r="N23" s="46"/>
      <c r="O23" s="46"/>
      <c r="P23" s="46"/>
      <c r="Q23" s="46"/>
      <c r="R23" s="46"/>
      <c r="S23" s="46"/>
      <c r="T23" s="46" t="s">
        <v>86</v>
      </c>
      <c r="U23" s="47">
        <v>61</v>
      </c>
      <c r="V23" s="47"/>
      <c r="W23" s="46"/>
      <c r="X23" s="27"/>
      <c r="Y23" s="27"/>
      <c r="Z23" s="27"/>
    </row>
    <row r="24" spans="1:26" s="28" customFormat="1" ht="13.5" customHeight="1" x14ac:dyDescent="0.25">
      <c r="A24" s="41" t="s">
        <v>45</v>
      </c>
      <c r="B24" s="42" t="s">
        <v>51</v>
      </c>
      <c r="C24" s="43"/>
      <c r="D24" s="43" t="s">
        <v>109</v>
      </c>
      <c r="E24" s="44"/>
      <c r="F24" s="45">
        <v>25</v>
      </c>
      <c r="G24" s="46">
        <v>1</v>
      </c>
      <c r="H24" s="46"/>
      <c r="I24" s="46">
        <v>1</v>
      </c>
      <c r="J24" s="46"/>
      <c r="K24" s="46"/>
      <c r="L24" s="46">
        <v>1</v>
      </c>
      <c r="M24" s="46"/>
      <c r="N24" s="46"/>
      <c r="O24" s="46"/>
      <c r="P24" s="46"/>
      <c r="Q24" s="46"/>
      <c r="R24" s="46"/>
      <c r="S24" s="46"/>
      <c r="T24" s="46" t="s">
        <v>86</v>
      </c>
      <c r="U24" s="47">
        <v>60</v>
      </c>
      <c r="V24" s="47"/>
      <c r="W24" s="46" t="s">
        <v>109</v>
      </c>
      <c r="X24" s="27"/>
      <c r="Y24" s="27"/>
      <c r="Z24" s="27"/>
    </row>
    <row r="25" spans="1:26" s="28" customFormat="1" ht="13.5" customHeight="1" x14ac:dyDescent="0.25">
      <c r="A25" s="41" t="s">
        <v>45</v>
      </c>
      <c r="B25" s="42" t="s">
        <v>66</v>
      </c>
      <c r="C25" s="43"/>
      <c r="D25" s="43" t="s">
        <v>110</v>
      </c>
      <c r="E25" s="44"/>
      <c r="F25" s="45">
        <v>25</v>
      </c>
      <c r="G25" s="46">
        <v>1</v>
      </c>
      <c r="H25" s="46"/>
      <c r="I25" s="46">
        <v>1</v>
      </c>
      <c r="J25" s="46"/>
      <c r="K25" s="46"/>
      <c r="L25" s="46">
        <v>1</v>
      </c>
      <c r="M25" s="46"/>
      <c r="N25" s="46"/>
      <c r="O25" s="46"/>
      <c r="P25" s="46"/>
      <c r="Q25" s="46"/>
      <c r="R25" s="46"/>
      <c r="S25" s="46"/>
      <c r="T25" s="46" t="s">
        <v>86</v>
      </c>
      <c r="U25" s="47">
        <v>60</v>
      </c>
      <c r="V25" s="47"/>
      <c r="W25" s="46"/>
      <c r="X25" s="27"/>
      <c r="Y25" s="27"/>
      <c r="Z25" s="27"/>
    </row>
    <row r="26" spans="1:26" s="28" customFormat="1" ht="13.5" customHeight="1" x14ac:dyDescent="0.25">
      <c r="A26" s="41" t="s">
        <v>67</v>
      </c>
      <c r="B26" s="42" t="s">
        <v>68</v>
      </c>
      <c r="C26" s="43"/>
      <c r="D26" s="43" t="s">
        <v>111</v>
      </c>
      <c r="E26" s="44"/>
      <c r="F26" s="45">
        <v>25</v>
      </c>
      <c r="G26" s="46">
        <v>1</v>
      </c>
      <c r="H26" s="46"/>
      <c r="I26" s="46">
        <v>1</v>
      </c>
      <c r="J26" s="46"/>
      <c r="K26" s="46"/>
      <c r="L26" s="46">
        <v>1</v>
      </c>
      <c r="M26" s="46"/>
      <c r="N26" s="46"/>
      <c r="O26" s="46"/>
      <c r="P26" s="46"/>
      <c r="Q26" s="46"/>
      <c r="R26" s="46"/>
      <c r="S26" s="46"/>
      <c r="T26" s="46" t="s">
        <v>86</v>
      </c>
      <c r="U26" s="47">
        <v>60</v>
      </c>
      <c r="V26" s="47"/>
      <c r="W26" s="46"/>
      <c r="X26" s="27"/>
      <c r="Y26" s="27"/>
      <c r="Z26" s="27"/>
    </row>
    <row r="27" spans="1:26" ht="24.75" customHeight="1" x14ac:dyDescent="0.2">
      <c r="A27" s="7" t="s">
        <v>67</v>
      </c>
      <c r="B27" s="8" t="s">
        <v>48</v>
      </c>
      <c r="C27" s="32"/>
      <c r="D27" s="32" t="s">
        <v>112</v>
      </c>
      <c r="E27" s="9"/>
      <c r="F27" s="10">
        <v>25</v>
      </c>
      <c r="G27" s="11">
        <v>1</v>
      </c>
      <c r="H27" s="11"/>
      <c r="I27" s="11">
        <v>1</v>
      </c>
      <c r="J27" s="11">
        <v>1</v>
      </c>
      <c r="K27" s="11"/>
      <c r="L27" s="11"/>
      <c r="M27" s="11"/>
      <c r="N27" s="11"/>
      <c r="O27" s="11"/>
      <c r="P27" s="11"/>
      <c r="Q27" s="11"/>
      <c r="R27" s="11"/>
      <c r="S27" s="11"/>
      <c r="T27" s="11" t="s">
        <v>86</v>
      </c>
      <c r="U27" s="12">
        <v>59</v>
      </c>
      <c r="V27" s="12"/>
    </row>
    <row r="28" spans="1:26" ht="24.75" customHeight="1" x14ac:dyDescent="0.2">
      <c r="A28" s="7" t="s">
        <v>67</v>
      </c>
      <c r="B28" s="8" t="s">
        <v>69</v>
      </c>
      <c r="C28" s="32"/>
      <c r="D28" s="32" t="s">
        <v>122</v>
      </c>
      <c r="E28" s="9"/>
      <c r="F28" s="10">
        <v>25</v>
      </c>
      <c r="G28" s="11">
        <v>1</v>
      </c>
      <c r="H28" s="11"/>
      <c r="I28" s="11">
        <v>1</v>
      </c>
      <c r="J28" s="11">
        <v>1</v>
      </c>
      <c r="K28" s="11"/>
      <c r="L28" s="11"/>
      <c r="M28" s="11"/>
      <c r="N28" s="11"/>
      <c r="O28" s="11"/>
      <c r="P28" s="11"/>
      <c r="Q28" s="11"/>
      <c r="R28" s="11"/>
      <c r="S28" s="11"/>
      <c r="T28" s="11" t="s">
        <v>86</v>
      </c>
      <c r="U28" s="12">
        <v>59</v>
      </c>
      <c r="V28" s="12"/>
    </row>
    <row r="29" spans="1:26" ht="24.75" customHeight="1" x14ac:dyDescent="0.2">
      <c r="A29" s="7" t="s">
        <v>67</v>
      </c>
      <c r="B29" s="8" t="s">
        <v>70</v>
      </c>
      <c r="C29" s="32"/>
      <c r="D29" s="32" t="s">
        <v>123</v>
      </c>
      <c r="E29" s="9"/>
      <c r="F29" s="10">
        <v>25</v>
      </c>
      <c r="G29" s="11">
        <v>1</v>
      </c>
      <c r="H29" s="11"/>
      <c r="I29" s="11">
        <v>1</v>
      </c>
      <c r="J29" s="11">
        <v>1</v>
      </c>
      <c r="K29" s="11"/>
      <c r="L29" s="11"/>
      <c r="M29" s="11"/>
      <c r="N29" s="11"/>
      <c r="O29" s="11"/>
      <c r="P29" s="11"/>
      <c r="Q29" s="11"/>
      <c r="R29" s="11"/>
      <c r="S29" s="11"/>
      <c r="T29" s="11" t="s">
        <v>86</v>
      </c>
      <c r="U29" s="12">
        <v>59</v>
      </c>
      <c r="V29" s="12"/>
    </row>
    <row r="30" spans="1:26" s="28" customFormat="1" ht="13.5" customHeight="1" x14ac:dyDescent="0.25">
      <c r="A30" s="41" t="s">
        <v>32</v>
      </c>
      <c r="B30" s="42" t="s">
        <v>13</v>
      </c>
      <c r="C30" s="43" t="s">
        <v>128</v>
      </c>
      <c r="D30" s="43"/>
      <c r="E30" s="44"/>
      <c r="F30" s="45">
        <v>25</v>
      </c>
      <c r="G30" s="46">
        <v>1</v>
      </c>
      <c r="H30" s="46">
        <v>1</v>
      </c>
      <c r="I30" s="46">
        <v>1</v>
      </c>
      <c r="J30" s="46"/>
      <c r="K30" s="46">
        <v>1</v>
      </c>
      <c r="L30" s="46"/>
      <c r="M30" s="46"/>
      <c r="N30" s="46">
        <v>1</v>
      </c>
      <c r="O30" s="46"/>
      <c r="P30" s="46"/>
      <c r="Q30" s="46"/>
      <c r="R30" s="46"/>
      <c r="S30" s="46"/>
      <c r="T30" s="46" t="s">
        <v>85</v>
      </c>
      <c r="U30" s="47">
        <v>189</v>
      </c>
      <c r="V30" s="47">
        <v>370</v>
      </c>
      <c r="W30" s="46" t="s">
        <v>113</v>
      </c>
      <c r="X30" s="27"/>
      <c r="Y30" s="27"/>
      <c r="Z30" s="27"/>
    </row>
    <row r="31" spans="1:26" s="28" customFormat="1" ht="13.5" customHeight="1" x14ac:dyDescent="0.25">
      <c r="A31" s="41" t="s">
        <v>32</v>
      </c>
      <c r="B31" s="42" t="s">
        <v>6</v>
      </c>
      <c r="C31" s="43"/>
      <c r="D31" s="43" t="s">
        <v>121</v>
      </c>
      <c r="E31" s="44"/>
      <c r="F31" s="45">
        <v>25</v>
      </c>
      <c r="G31" s="46">
        <v>1</v>
      </c>
      <c r="H31" s="46">
        <v>1</v>
      </c>
      <c r="I31" s="46">
        <v>1</v>
      </c>
      <c r="J31" s="46">
        <v>1</v>
      </c>
      <c r="K31" s="46"/>
      <c r="L31" s="46"/>
      <c r="M31" s="46"/>
      <c r="N31" s="46">
        <v>1</v>
      </c>
      <c r="O31" s="46"/>
      <c r="P31" s="46"/>
      <c r="Q31" s="46"/>
      <c r="R31" s="46"/>
      <c r="S31" s="46"/>
      <c r="T31" s="46" t="s">
        <v>85</v>
      </c>
      <c r="U31" s="47">
        <v>187</v>
      </c>
      <c r="V31" s="47"/>
      <c r="W31" s="46"/>
      <c r="X31" s="27"/>
      <c r="Y31" s="27"/>
      <c r="Z31" s="27"/>
    </row>
    <row r="32" spans="1:26" s="28" customFormat="1" ht="13.5" customHeight="1" x14ac:dyDescent="0.25">
      <c r="A32" s="41" t="s">
        <v>82</v>
      </c>
      <c r="B32" s="42" t="s">
        <v>12</v>
      </c>
      <c r="C32" s="43" t="s">
        <v>127</v>
      </c>
      <c r="D32" s="43"/>
      <c r="E32" s="44"/>
      <c r="F32" s="45"/>
      <c r="G32" s="46">
        <v>1</v>
      </c>
      <c r="H32" s="46">
        <v>1</v>
      </c>
      <c r="I32" s="46">
        <v>1</v>
      </c>
      <c r="J32" s="46">
        <v>1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7">
        <v>64</v>
      </c>
      <c r="V32" s="47">
        <v>127</v>
      </c>
      <c r="W32" s="46" t="s">
        <v>118</v>
      </c>
      <c r="X32" s="27"/>
      <c r="Y32" s="27"/>
      <c r="Z32" s="27"/>
    </row>
    <row r="33" spans="1:26" s="28" customFormat="1" ht="13.5" customHeight="1" x14ac:dyDescent="0.25">
      <c r="A33" s="41" t="s">
        <v>82</v>
      </c>
      <c r="B33" s="42" t="s">
        <v>33</v>
      </c>
      <c r="C33" s="43"/>
      <c r="D33" s="43" t="s">
        <v>121</v>
      </c>
      <c r="E33" s="44"/>
      <c r="F33" s="45"/>
      <c r="G33" s="46">
        <v>1</v>
      </c>
      <c r="H33" s="46">
        <v>1</v>
      </c>
      <c r="I33" s="46">
        <v>1</v>
      </c>
      <c r="J33" s="46"/>
      <c r="K33" s="46"/>
      <c r="L33" s="46">
        <v>1</v>
      </c>
      <c r="M33" s="46"/>
      <c r="N33" s="46"/>
      <c r="O33" s="46"/>
      <c r="P33" s="46"/>
      <c r="Q33" s="46"/>
      <c r="R33" s="46"/>
      <c r="S33" s="46"/>
      <c r="T33" s="46"/>
      <c r="U33" s="47">
        <v>63</v>
      </c>
      <c r="V33" s="47"/>
      <c r="W33" s="46"/>
      <c r="X33" s="27"/>
      <c r="Y33" s="27"/>
      <c r="Z33" s="27"/>
    </row>
    <row r="34" spans="1:26" s="28" customFormat="1" ht="13.5" customHeight="1" x14ac:dyDescent="0.25">
      <c r="A34" s="41" t="s">
        <v>60</v>
      </c>
      <c r="B34" s="42" t="s">
        <v>8</v>
      </c>
      <c r="C34" s="43" t="s">
        <v>128</v>
      </c>
      <c r="D34" s="43"/>
      <c r="E34" s="44"/>
      <c r="F34" s="45">
        <v>25</v>
      </c>
      <c r="G34" s="46">
        <v>1</v>
      </c>
      <c r="H34" s="46">
        <v>1</v>
      </c>
      <c r="I34" s="46">
        <v>1</v>
      </c>
      <c r="J34" s="46"/>
      <c r="K34" s="46">
        <v>1</v>
      </c>
      <c r="L34" s="46"/>
      <c r="M34" s="46"/>
      <c r="N34" s="46">
        <v>1</v>
      </c>
      <c r="O34" s="46"/>
      <c r="P34" s="46"/>
      <c r="Q34" s="46"/>
      <c r="R34" s="46"/>
      <c r="S34" s="46"/>
      <c r="T34" s="46" t="s">
        <v>86</v>
      </c>
      <c r="U34" s="47">
        <v>189</v>
      </c>
      <c r="V34" s="47">
        <v>378</v>
      </c>
      <c r="W34" s="46"/>
      <c r="X34" s="27"/>
      <c r="Y34" s="27"/>
      <c r="Z34" s="27"/>
    </row>
    <row r="35" spans="1:26" s="28" customFormat="1" ht="13.5" customHeight="1" x14ac:dyDescent="0.25">
      <c r="A35" s="41" t="s">
        <v>60</v>
      </c>
      <c r="B35" s="42" t="s">
        <v>61</v>
      </c>
      <c r="C35" s="43"/>
      <c r="D35" s="43" t="s">
        <v>121</v>
      </c>
      <c r="E35" s="44"/>
      <c r="F35" s="45">
        <v>25</v>
      </c>
      <c r="G35" s="46">
        <v>1</v>
      </c>
      <c r="H35" s="46">
        <v>1</v>
      </c>
      <c r="I35" s="46">
        <v>1</v>
      </c>
      <c r="J35" s="46"/>
      <c r="K35" s="46">
        <v>1</v>
      </c>
      <c r="L35" s="46"/>
      <c r="M35" s="46"/>
      <c r="N35" s="46">
        <v>1</v>
      </c>
      <c r="O35" s="46"/>
      <c r="P35" s="46"/>
      <c r="Q35" s="46"/>
      <c r="R35" s="46"/>
      <c r="S35" s="46"/>
      <c r="T35" s="46" t="s">
        <v>86</v>
      </c>
      <c r="U35" s="47">
        <v>189</v>
      </c>
      <c r="V35" s="47"/>
      <c r="W35" s="46"/>
      <c r="X35" s="27"/>
      <c r="Y35" s="27"/>
      <c r="Z35" s="27"/>
    </row>
    <row r="36" spans="1:26" s="28" customFormat="1" ht="13.5" customHeight="1" x14ac:dyDescent="0.25">
      <c r="A36" s="49" t="s">
        <v>19</v>
      </c>
      <c r="B36" s="50" t="s">
        <v>20</v>
      </c>
      <c r="C36" s="51" t="s">
        <v>133</v>
      </c>
      <c r="D36" s="51"/>
      <c r="E36" s="52"/>
      <c r="F36" s="53">
        <v>25</v>
      </c>
      <c r="G36" s="54">
        <v>0</v>
      </c>
      <c r="H36" s="54">
        <v>1</v>
      </c>
      <c r="I36" s="54">
        <v>1</v>
      </c>
      <c r="J36" s="54"/>
      <c r="K36" s="54"/>
      <c r="L36" s="54">
        <v>1</v>
      </c>
      <c r="M36" s="54"/>
      <c r="N36" s="54">
        <v>1</v>
      </c>
      <c r="O36" s="54"/>
      <c r="P36" s="54"/>
      <c r="Q36" s="54"/>
      <c r="R36" s="54"/>
      <c r="S36" s="54"/>
      <c r="T36" s="54" t="s">
        <v>85</v>
      </c>
      <c r="U36" s="55">
        <v>117</v>
      </c>
      <c r="V36" s="55">
        <v>117</v>
      </c>
      <c r="W36" s="54" t="s">
        <v>106</v>
      </c>
      <c r="X36" s="27"/>
      <c r="Y36" s="27"/>
      <c r="Z36" s="27"/>
    </row>
    <row r="37" spans="1:26" s="28" customFormat="1" ht="13.5" customHeight="1" thickBot="1" x14ac:dyDescent="0.3">
      <c r="A37" s="41" t="s">
        <v>58</v>
      </c>
      <c r="B37" s="42" t="s">
        <v>59</v>
      </c>
      <c r="C37" s="41" t="s">
        <v>137</v>
      </c>
      <c r="D37" s="41"/>
      <c r="E37" s="46"/>
      <c r="F37" s="45">
        <v>25</v>
      </c>
      <c r="G37" s="46">
        <v>1</v>
      </c>
      <c r="H37" s="46">
        <v>1</v>
      </c>
      <c r="I37" s="46">
        <v>1</v>
      </c>
      <c r="J37" s="46"/>
      <c r="K37" s="46"/>
      <c r="L37" s="46">
        <v>1</v>
      </c>
      <c r="M37" s="46">
        <v>1</v>
      </c>
      <c r="N37" s="46"/>
      <c r="O37" s="46"/>
      <c r="P37" s="46"/>
      <c r="Q37" s="46"/>
      <c r="R37" s="46"/>
      <c r="S37" s="46"/>
      <c r="T37" s="46" t="s">
        <v>85</v>
      </c>
      <c r="U37" s="45">
        <v>99</v>
      </c>
      <c r="V37" s="45">
        <v>99</v>
      </c>
      <c r="W37" s="46" t="s">
        <v>138</v>
      </c>
      <c r="X37" s="27"/>
      <c r="Y37" s="27"/>
      <c r="Z37" s="27"/>
    </row>
    <row r="38" spans="1:26" s="28" customFormat="1" ht="17.25" customHeight="1" thickTop="1" x14ac:dyDescent="0.25">
      <c r="A38" s="61" t="s">
        <v>114</v>
      </c>
      <c r="B38" s="62"/>
      <c r="C38" s="29"/>
      <c r="D38" s="29"/>
      <c r="E38" s="29"/>
      <c r="F38" s="30">
        <f t="shared" ref="F38:N38" si="0">SUM(F2:F37)</f>
        <v>725</v>
      </c>
      <c r="G38" s="33">
        <f t="shared" si="0"/>
        <v>28</v>
      </c>
      <c r="H38" s="33">
        <f t="shared" si="0"/>
        <v>25</v>
      </c>
      <c r="I38" s="33">
        <f t="shared" si="0"/>
        <v>36</v>
      </c>
      <c r="J38" s="33">
        <f t="shared" si="0"/>
        <v>10</v>
      </c>
      <c r="K38" s="33">
        <f t="shared" si="0"/>
        <v>16</v>
      </c>
      <c r="L38" s="33">
        <f t="shared" si="0"/>
        <v>10</v>
      </c>
      <c r="M38" s="33">
        <f t="shared" si="0"/>
        <v>4</v>
      </c>
      <c r="N38" s="33">
        <f t="shared" si="0"/>
        <v>13</v>
      </c>
      <c r="O38" s="33"/>
      <c r="P38" s="33"/>
      <c r="Q38" s="33"/>
      <c r="R38" s="33"/>
      <c r="S38" s="33"/>
      <c r="T38" s="33"/>
      <c r="U38" s="30">
        <f>SUM(U2:U37)</f>
        <v>3450</v>
      </c>
      <c r="V38" s="30">
        <f>SUM(V2:V37)</f>
        <v>3316</v>
      </c>
      <c r="W38" s="31"/>
      <c r="X38" s="27"/>
      <c r="Y38" s="27"/>
      <c r="Z38" s="27"/>
    </row>
    <row r="39" spans="1:26" s="60" customFormat="1" ht="23.25" customHeight="1" x14ac:dyDescent="0.25">
      <c r="A39" s="56" t="s">
        <v>0</v>
      </c>
      <c r="B39" s="57" t="s">
        <v>1</v>
      </c>
      <c r="C39" s="58" t="s">
        <v>125</v>
      </c>
      <c r="D39" s="58" t="s">
        <v>120</v>
      </c>
      <c r="E39" s="58" t="s">
        <v>135</v>
      </c>
      <c r="F39" s="58" t="s">
        <v>93</v>
      </c>
      <c r="G39" s="58" t="s">
        <v>92</v>
      </c>
      <c r="H39" s="58" t="s">
        <v>96</v>
      </c>
      <c r="I39" s="58" t="s">
        <v>99</v>
      </c>
      <c r="J39" s="26" t="s">
        <v>101</v>
      </c>
      <c r="K39" s="26" t="s">
        <v>102</v>
      </c>
      <c r="L39" s="26" t="s">
        <v>103</v>
      </c>
      <c r="M39" s="58" t="s">
        <v>98</v>
      </c>
      <c r="N39" s="58" t="s">
        <v>97</v>
      </c>
      <c r="O39" s="58" t="s">
        <v>87</v>
      </c>
      <c r="P39" s="58" t="s">
        <v>88</v>
      </c>
      <c r="Q39" s="58" t="s">
        <v>89</v>
      </c>
      <c r="R39" s="58" t="s">
        <v>90</v>
      </c>
      <c r="S39" s="58" t="s">
        <v>91</v>
      </c>
      <c r="T39" s="58" t="s">
        <v>104</v>
      </c>
      <c r="U39" s="58" t="s">
        <v>105</v>
      </c>
      <c r="V39" s="58" t="s">
        <v>100</v>
      </c>
      <c r="W39" s="58" t="s">
        <v>9</v>
      </c>
      <c r="X39" s="59"/>
      <c r="Y39" s="59"/>
      <c r="Z39" s="59"/>
    </row>
    <row r="40" spans="1:26" x14ac:dyDescent="0.2">
      <c r="A40" s="1"/>
      <c r="B40" s="2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25"/>
      <c r="V40" s="25"/>
      <c r="W40" s="4"/>
    </row>
    <row r="41" spans="1:26" x14ac:dyDescent="0.2">
      <c r="A41" s="7"/>
      <c r="B41" s="8"/>
      <c r="C41" s="9"/>
      <c r="D41" s="9"/>
      <c r="E41" s="9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4"/>
      <c r="V41" s="14"/>
    </row>
    <row r="42" spans="1:26" x14ac:dyDescent="0.2">
      <c r="A42" s="7"/>
      <c r="B42" s="8"/>
      <c r="C42" s="9"/>
      <c r="D42" s="9"/>
      <c r="E42" s="9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4"/>
      <c r="V42" s="14"/>
    </row>
    <row r="43" spans="1:26" x14ac:dyDescent="0.2">
      <c r="A43" s="7"/>
      <c r="B43" s="8"/>
      <c r="C43" s="9"/>
      <c r="D43" s="9"/>
      <c r="E43" s="9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4"/>
      <c r="V43" s="14"/>
    </row>
    <row r="44" spans="1:26" x14ac:dyDescent="0.2">
      <c r="A44" s="7"/>
      <c r="B44" s="8"/>
      <c r="C44" s="9"/>
      <c r="D44" s="9"/>
      <c r="E44" s="9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4"/>
      <c r="V44" s="14"/>
    </row>
    <row r="45" spans="1:26" x14ac:dyDescent="0.2">
      <c r="A45" s="7"/>
      <c r="B45" s="8"/>
      <c r="C45" s="9"/>
      <c r="D45" s="9"/>
      <c r="E45" s="9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4"/>
      <c r="V45" s="14"/>
    </row>
    <row r="46" spans="1:26" x14ac:dyDescent="0.2">
      <c r="A46" s="7"/>
      <c r="B46" s="8"/>
      <c r="C46" s="9"/>
      <c r="D46" s="9"/>
      <c r="E46" s="9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4"/>
      <c r="V46" s="14"/>
    </row>
    <row r="47" spans="1:26" x14ac:dyDescent="0.2">
      <c r="A47" s="7"/>
      <c r="B47" s="8"/>
      <c r="C47" s="9"/>
      <c r="D47" s="9"/>
      <c r="E47" s="9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4"/>
      <c r="V47" s="14"/>
    </row>
    <row r="48" spans="1:26" x14ac:dyDescent="0.2">
      <c r="A48" s="7"/>
      <c r="B48" s="8"/>
      <c r="C48" s="9"/>
      <c r="D48" s="9"/>
      <c r="E48" s="9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4"/>
      <c r="V48" s="14"/>
    </row>
    <row r="49" spans="1:24" x14ac:dyDescent="0.2">
      <c r="A49" s="7"/>
      <c r="B49" s="8"/>
      <c r="C49" s="9"/>
      <c r="D49" s="9"/>
      <c r="E49" s="9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4"/>
      <c r="V49" s="14"/>
    </row>
    <row r="50" spans="1:24" x14ac:dyDescent="0.2">
      <c r="A50" s="7"/>
      <c r="B50" s="8"/>
      <c r="C50" s="9"/>
      <c r="D50" s="9"/>
      <c r="E50" s="9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4"/>
      <c r="V50" s="14"/>
    </row>
    <row r="51" spans="1:24" x14ac:dyDescent="0.2">
      <c r="A51" s="7"/>
      <c r="B51" s="8"/>
      <c r="C51" s="9"/>
      <c r="D51" s="9"/>
      <c r="E51" s="9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4"/>
      <c r="V51" s="14"/>
    </row>
    <row r="52" spans="1:24" x14ac:dyDescent="0.2">
      <c r="A52" s="7"/>
      <c r="B52" s="8"/>
      <c r="C52" s="9"/>
      <c r="D52" s="9"/>
      <c r="E52" s="9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4"/>
      <c r="V52" s="14"/>
    </row>
    <row r="53" spans="1:24" x14ac:dyDescent="0.2">
      <c r="A53" s="7"/>
      <c r="B53" s="8"/>
      <c r="C53" s="9"/>
      <c r="D53" s="9"/>
      <c r="E53" s="9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4"/>
      <c r="V53" s="14"/>
    </row>
    <row r="54" spans="1:24" x14ac:dyDescent="0.2">
      <c r="A54" s="7"/>
      <c r="B54" s="8"/>
      <c r="C54" s="9"/>
      <c r="D54" s="9"/>
      <c r="E54" s="9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4"/>
      <c r="V54" s="14"/>
    </row>
    <row r="55" spans="1:24" x14ac:dyDescent="0.2">
      <c r="A55" s="7"/>
      <c r="B55" s="8"/>
      <c r="C55" s="9"/>
      <c r="D55" s="9"/>
      <c r="E55" s="9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4"/>
      <c r="V55" s="14"/>
    </row>
    <row r="56" spans="1:24" x14ac:dyDescent="0.2">
      <c r="A56" s="7"/>
      <c r="B56" s="8"/>
      <c r="C56" s="9"/>
      <c r="D56" s="9"/>
      <c r="E56" s="9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4"/>
      <c r="V56" s="14"/>
    </row>
    <row r="57" spans="1:24" x14ac:dyDescent="0.2">
      <c r="A57" s="7"/>
      <c r="B57" s="8"/>
      <c r="C57" s="9"/>
      <c r="D57" s="9"/>
      <c r="E57" s="9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4"/>
      <c r="V57" s="14"/>
    </row>
    <row r="58" spans="1:24" x14ac:dyDescent="0.2">
      <c r="A58" s="7"/>
      <c r="B58" s="8"/>
      <c r="C58" s="9"/>
      <c r="D58" s="9"/>
      <c r="E58" s="9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4"/>
      <c r="V58" s="14"/>
    </row>
    <row r="59" spans="1:24" x14ac:dyDescent="0.2">
      <c r="A59" s="7"/>
      <c r="B59" s="8"/>
      <c r="C59" s="9"/>
      <c r="D59" s="9"/>
      <c r="E59" s="9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4"/>
      <c r="V59" s="14"/>
    </row>
    <row r="60" spans="1:24" x14ac:dyDescent="0.2">
      <c r="A60" s="7"/>
      <c r="B60" s="8"/>
      <c r="C60" s="9"/>
      <c r="D60" s="9"/>
      <c r="E60" s="9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4"/>
      <c r="V60" s="14"/>
    </row>
    <row r="61" spans="1:24" x14ac:dyDescent="0.2">
      <c r="A61" s="7"/>
      <c r="B61" s="8"/>
      <c r="C61" s="9"/>
      <c r="D61" s="9"/>
      <c r="E61" s="9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4"/>
      <c r="V61" s="14"/>
    </row>
    <row r="62" spans="1:24" x14ac:dyDescent="0.2">
      <c r="A62" s="7"/>
      <c r="B62" s="8"/>
      <c r="C62" s="9"/>
      <c r="D62" s="9"/>
      <c r="E62" s="9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 t="s">
        <v>5</v>
      </c>
      <c r="U62" s="14">
        <v>99</v>
      </c>
      <c r="V62" s="14"/>
      <c r="W62" s="11" t="s">
        <v>63</v>
      </c>
      <c r="X62" s="5" t="s">
        <v>62</v>
      </c>
    </row>
    <row r="63" spans="1:24" x14ac:dyDescent="0.2">
      <c r="A63" s="7" t="s">
        <v>58</v>
      </c>
      <c r="B63" s="8" t="s">
        <v>59</v>
      </c>
      <c r="C63" s="9"/>
      <c r="D63" s="9"/>
      <c r="E63" s="9"/>
      <c r="F63" s="11">
        <v>25</v>
      </c>
      <c r="G63" s="11"/>
      <c r="H63" s="11">
        <v>1</v>
      </c>
      <c r="I63" s="11">
        <v>1</v>
      </c>
      <c r="J63" s="11"/>
      <c r="K63" s="11"/>
      <c r="L63" s="11">
        <v>1</v>
      </c>
      <c r="M63" s="11">
        <v>1</v>
      </c>
      <c r="N63" s="11"/>
      <c r="O63" s="11"/>
      <c r="P63" s="11"/>
      <c r="Q63" s="11"/>
      <c r="R63" s="11"/>
      <c r="S63" s="11"/>
      <c r="T63" s="11"/>
      <c r="U63" s="14"/>
      <c r="V63" s="14"/>
    </row>
    <row r="64" spans="1:24" x14ac:dyDescent="0.2">
      <c r="A64" s="7"/>
      <c r="B64" s="8"/>
      <c r="C64" s="9"/>
      <c r="D64" s="9"/>
      <c r="E64" s="9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4"/>
      <c r="V64" s="14"/>
    </row>
    <row r="65" spans="1:22" x14ac:dyDescent="0.2">
      <c r="A65" s="7"/>
      <c r="B65" s="8"/>
      <c r="C65" s="9"/>
      <c r="D65" s="9"/>
      <c r="E65" s="9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4"/>
      <c r="V65" s="14"/>
    </row>
    <row r="66" spans="1:22" x14ac:dyDescent="0.2">
      <c r="A66" s="7"/>
      <c r="B66" s="8"/>
      <c r="C66" s="9"/>
      <c r="D66" s="9"/>
      <c r="E66" s="9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4"/>
      <c r="V66" s="14"/>
    </row>
    <row r="67" spans="1:22" x14ac:dyDescent="0.2">
      <c r="A67" s="7"/>
      <c r="B67" s="8"/>
      <c r="C67" s="9"/>
      <c r="D67" s="9"/>
      <c r="E67" s="9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4"/>
      <c r="V67" s="14"/>
    </row>
    <row r="68" spans="1:22" x14ac:dyDescent="0.2">
      <c r="A68" s="7"/>
      <c r="B68" s="8"/>
      <c r="C68" s="9"/>
      <c r="D68" s="9"/>
      <c r="E68" s="9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4"/>
      <c r="V68" s="14"/>
    </row>
    <row r="69" spans="1:22" x14ac:dyDescent="0.2">
      <c r="A69" s="7"/>
      <c r="B69" s="8"/>
      <c r="C69" s="9"/>
      <c r="D69" s="9"/>
      <c r="E69" s="9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4"/>
      <c r="V69" s="14"/>
    </row>
    <row r="70" spans="1:22" x14ac:dyDescent="0.2">
      <c r="A70" s="7"/>
      <c r="B70" s="8"/>
      <c r="C70" s="9"/>
      <c r="D70" s="9"/>
      <c r="E70" s="9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4"/>
      <c r="V70" s="14"/>
    </row>
    <row r="71" spans="1:22" x14ac:dyDescent="0.2">
      <c r="A71" s="7"/>
      <c r="B71" s="8"/>
      <c r="C71" s="9"/>
      <c r="D71" s="9"/>
      <c r="E71" s="9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4"/>
      <c r="V71" s="14"/>
    </row>
    <row r="72" spans="1:22" x14ac:dyDescent="0.2">
      <c r="A72" s="7"/>
      <c r="B72" s="8"/>
      <c r="C72" s="9"/>
      <c r="D72" s="9"/>
      <c r="E72" s="9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4"/>
      <c r="V72" s="14"/>
    </row>
    <row r="73" spans="1:22" x14ac:dyDescent="0.2">
      <c r="A73" s="7"/>
      <c r="B73" s="8"/>
      <c r="C73" s="9"/>
      <c r="D73" s="9"/>
      <c r="E73" s="9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4"/>
      <c r="V73" s="14"/>
    </row>
    <row r="74" spans="1:22" x14ac:dyDescent="0.2">
      <c r="A74" s="7"/>
      <c r="B74" s="8"/>
      <c r="C74" s="9"/>
      <c r="D74" s="9"/>
      <c r="E74" s="9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4"/>
      <c r="V74" s="14"/>
    </row>
    <row r="75" spans="1:22" x14ac:dyDescent="0.2">
      <c r="A75" s="7"/>
      <c r="B75" s="8"/>
      <c r="C75" s="9"/>
      <c r="D75" s="9"/>
      <c r="E75" s="9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4"/>
      <c r="V75" s="14"/>
    </row>
    <row r="76" spans="1:22" x14ac:dyDescent="0.2">
      <c r="A76" s="7"/>
      <c r="B76" s="8"/>
      <c r="C76" s="9"/>
      <c r="D76" s="9"/>
      <c r="E76" s="9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4"/>
      <c r="V76" s="14"/>
    </row>
    <row r="77" spans="1:22" x14ac:dyDescent="0.2">
      <c r="A77" s="7"/>
      <c r="B77" s="8"/>
      <c r="C77" s="9"/>
      <c r="D77" s="9"/>
      <c r="E77" s="9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4"/>
      <c r="V77" s="14"/>
    </row>
    <row r="78" spans="1:22" x14ac:dyDescent="0.2">
      <c r="A78" s="7"/>
      <c r="B78" s="8"/>
      <c r="C78" s="9"/>
      <c r="D78" s="9"/>
      <c r="E78" s="9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4"/>
      <c r="V78" s="14"/>
    </row>
    <row r="79" spans="1:22" x14ac:dyDescent="0.2">
      <c r="A79" s="7"/>
      <c r="B79" s="8"/>
      <c r="C79" s="9"/>
      <c r="D79" s="9"/>
      <c r="E79" s="9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4"/>
      <c r="V79" s="14"/>
    </row>
    <row r="80" spans="1:22" x14ac:dyDescent="0.2">
      <c r="A80" s="7"/>
      <c r="B80" s="8"/>
      <c r="C80" s="9"/>
      <c r="D80" s="9"/>
      <c r="E80" s="9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4"/>
      <c r="V80" s="14"/>
    </row>
    <row r="81" spans="1:23" x14ac:dyDescent="0.2">
      <c r="A81" s="7"/>
      <c r="B81" s="8"/>
      <c r="C81" s="9"/>
      <c r="D81" s="9"/>
      <c r="E81" s="9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4"/>
      <c r="V81" s="14"/>
    </row>
    <row r="82" spans="1:23" x14ac:dyDescent="0.2">
      <c r="A82" s="7"/>
      <c r="B82" s="8"/>
      <c r="C82" s="9"/>
      <c r="D82" s="9"/>
      <c r="E82" s="9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4"/>
      <c r="V82" s="14"/>
    </row>
    <row r="83" spans="1:23" x14ac:dyDescent="0.2">
      <c r="A83" s="7"/>
      <c r="B83" s="8"/>
      <c r="C83" s="9"/>
      <c r="D83" s="9"/>
      <c r="E83" s="9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4"/>
      <c r="V83" s="14"/>
    </row>
    <row r="84" spans="1:23" x14ac:dyDescent="0.2">
      <c r="A84" s="7"/>
      <c r="B84" s="8"/>
      <c r="C84" s="9"/>
      <c r="D84" s="9"/>
      <c r="E84" s="9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4"/>
      <c r="V84" s="14"/>
    </row>
    <row r="85" spans="1:23" x14ac:dyDescent="0.2">
      <c r="A85" s="7"/>
      <c r="B85" s="8"/>
      <c r="C85" s="9"/>
      <c r="D85" s="9"/>
      <c r="E85" s="9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4"/>
      <c r="V85" s="14"/>
    </row>
    <row r="86" spans="1:23" x14ac:dyDescent="0.2">
      <c r="A86" s="7"/>
      <c r="B86" s="8"/>
      <c r="C86" s="9"/>
      <c r="D86" s="9"/>
      <c r="E86" s="9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4"/>
      <c r="V86" s="14"/>
    </row>
    <row r="87" spans="1:23" x14ac:dyDescent="0.2">
      <c r="A87" s="7"/>
      <c r="B87" s="8"/>
      <c r="C87" s="9"/>
      <c r="D87" s="9"/>
      <c r="E87" s="9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4"/>
      <c r="V87" s="14"/>
    </row>
    <row r="88" spans="1:23" x14ac:dyDescent="0.2">
      <c r="A88" s="7"/>
      <c r="B88" s="8"/>
      <c r="C88" s="9"/>
      <c r="D88" s="9"/>
      <c r="E88" s="9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4"/>
      <c r="V88" s="14"/>
    </row>
    <row r="89" spans="1:23" x14ac:dyDescent="0.2">
      <c r="A89" s="7"/>
      <c r="B89" s="8"/>
      <c r="C89" s="9"/>
      <c r="D89" s="9"/>
      <c r="E89" s="9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4"/>
      <c r="V89" s="14"/>
    </row>
    <row r="90" spans="1:23" x14ac:dyDescent="0.2">
      <c r="A90" s="7"/>
      <c r="B90" s="8"/>
      <c r="C90" s="9"/>
      <c r="D90" s="9"/>
      <c r="E90" s="9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4"/>
      <c r="V90" s="14"/>
    </row>
    <row r="91" spans="1:23" x14ac:dyDescent="0.2">
      <c r="A91" s="7"/>
      <c r="B91" s="8"/>
      <c r="C91" s="9"/>
      <c r="D91" s="9"/>
      <c r="E91" s="9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4"/>
      <c r="V91" s="14"/>
    </row>
    <row r="92" spans="1:23" x14ac:dyDescent="0.2">
      <c r="A92" s="7"/>
      <c r="B92" s="8"/>
      <c r="C92" s="9"/>
      <c r="D92" s="9"/>
      <c r="E92" s="9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 t="s">
        <v>5</v>
      </c>
      <c r="U92" s="14">
        <v>117</v>
      </c>
      <c r="V92" s="14"/>
      <c r="W92" s="11" t="s">
        <v>72</v>
      </c>
    </row>
    <row r="93" spans="1:23" x14ac:dyDescent="0.2">
      <c r="A93" s="7" t="s">
        <v>71</v>
      </c>
      <c r="B93" s="8" t="s">
        <v>12</v>
      </c>
      <c r="C93" s="9"/>
      <c r="D93" s="9"/>
      <c r="E93" s="9"/>
      <c r="F93" s="11">
        <v>25</v>
      </c>
      <c r="G93" s="11"/>
      <c r="H93" s="11">
        <v>1</v>
      </c>
      <c r="I93" s="11">
        <v>1</v>
      </c>
      <c r="J93" s="11"/>
      <c r="K93" s="11"/>
      <c r="L93" s="11">
        <v>1</v>
      </c>
      <c r="M93" s="11"/>
      <c r="N93" s="11">
        <v>1</v>
      </c>
      <c r="O93" s="11"/>
      <c r="P93" s="11"/>
      <c r="Q93" s="11"/>
      <c r="R93" s="11"/>
      <c r="S93" s="11"/>
      <c r="T93" s="11"/>
      <c r="U93" s="14"/>
      <c r="V93" s="14"/>
      <c r="W93" s="11" t="s">
        <v>65</v>
      </c>
    </row>
    <row r="94" spans="1:23" x14ac:dyDescent="0.2">
      <c r="A94" s="7" t="s">
        <v>42</v>
      </c>
      <c r="B94" s="8" t="s">
        <v>43</v>
      </c>
      <c r="C94" s="9"/>
      <c r="D94" s="9"/>
      <c r="E94" s="9"/>
      <c r="F94" s="11" t="s">
        <v>44</v>
      </c>
      <c r="G94" s="11"/>
      <c r="H94" s="11">
        <v>1</v>
      </c>
      <c r="I94" s="11">
        <v>1</v>
      </c>
      <c r="J94" s="11"/>
      <c r="K94" s="11">
        <v>1</v>
      </c>
      <c r="L94" s="11"/>
      <c r="M94" s="11"/>
      <c r="N94" s="11"/>
      <c r="O94" s="11"/>
      <c r="P94" s="11"/>
      <c r="Q94" s="11"/>
      <c r="R94" s="11"/>
      <c r="S94" s="11"/>
      <c r="T94" s="11" t="s">
        <v>5</v>
      </c>
      <c r="U94" s="14">
        <v>118</v>
      </c>
      <c r="V94" s="14"/>
      <c r="W94" s="11" t="s">
        <v>10</v>
      </c>
    </row>
    <row r="95" spans="1:23" x14ac:dyDescent="0.2">
      <c r="A95" s="7" t="s">
        <v>73</v>
      </c>
      <c r="B95" s="8" t="s">
        <v>30</v>
      </c>
      <c r="C95" s="9"/>
      <c r="D95" s="9"/>
      <c r="E95" s="9"/>
      <c r="F95" s="11">
        <v>25</v>
      </c>
      <c r="G95" s="11"/>
      <c r="H95" s="11">
        <v>1</v>
      </c>
      <c r="I95" s="11">
        <v>1</v>
      </c>
      <c r="J95" s="11"/>
      <c r="K95" s="11">
        <v>1</v>
      </c>
      <c r="L95" s="11"/>
      <c r="M95" s="11"/>
      <c r="N95" s="11">
        <v>1</v>
      </c>
      <c r="O95" s="11"/>
      <c r="P95" s="11"/>
      <c r="Q95" s="11"/>
      <c r="R95" s="11"/>
      <c r="S95" s="11"/>
      <c r="T95" s="11" t="s">
        <v>4</v>
      </c>
      <c r="U95" s="14">
        <v>90</v>
      </c>
      <c r="V95" s="14"/>
      <c r="W95" s="11" t="s">
        <v>10</v>
      </c>
    </row>
    <row r="96" spans="1:23" x14ac:dyDescent="0.2">
      <c r="A96" s="7" t="s">
        <v>73</v>
      </c>
      <c r="B96" s="8" t="s">
        <v>74</v>
      </c>
      <c r="C96" s="9"/>
      <c r="D96" s="9"/>
      <c r="E96" s="9"/>
      <c r="F96" s="11">
        <v>25</v>
      </c>
      <c r="G96" s="11"/>
      <c r="H96" s="11">
        <v>1</v>
      </c>
      <c r="I96" s="11">
        <v>1</v>
      </c>
      <c r="J96" s="11"/>
      <c r="K96" s="11">
        <v>1</v>
      </c>
      <c r="L96" s="11"/>
      <c r="M96" s="11"/>
      <c r="N96" s="11"/>
      <c r="O96" s="11"/>
      <c r="P96" s="11"/>
      <c r="Q96" s="11"/>
      <c r="R96" s="11"/>
      <c r="S96" s="11"/>
      <c r="T96" s="11" t="s">
        <v>14</v>
      </c>
      <c r="U96" s="14">
        <v>61</v>
      </c>
      <c r="V96" s="14"/>
      <c r="W96" s="11" t="s">
        <v>84</v>
      </c>
    </row>
    <row r="97" spans="1:23" x14ac:dyDescent="0.2">
      <c r="A97" s="7" t="s">
        <v>73</v>
      </c>
      <c r="B97" s="8" t="s">
        <v>83</v>
      </c>
      <c r="C97" s="9"/>
      <c r="D97" s="9"/>
      <c r="E97" s="9"/>
      <c r="F97" s="11">
        <v>25</v>
      </c>
      <c r="G97" s="11"/>
      <c r="H97" s="11"/>
      <c r="I97" s="11">
        <v>1</v>
      </c>
      <c r="J97" s="11"/>
      <c r="K97" s="11">
        <v>1</v>
      </c>
      <c r="L97" s="11"/>
      <c r="M97" s="11"/>
      <c r="N97" s="11"/>
      <c r="O97" s="11"/>
      <c r="P97" s="11"/>
      <c r="Q97" s="11"/>
      <c r="R97" s="11"/>
      <c r="S97" s="11"/>
      <c r="T97" s="11" t="s">
        <v>4</v>
      </c>
      <c r="U97" s="14">
        <v>90</v>
      </c>
      <c r="V97" s="14"/>
    </row>
    <row r="98" spans="1:23" x14ac:dyDescent="0.2">
      <c r="A98" s="7" t="s">
        <v>75</v>
      </c>
      <c r="B98" s="8" t="s">
        <v>53</v>
      </c>
      <c r="C98" s="9"/>
      <c r="D98" s="9"/>
      <c r="E98" s="9"/>
      <c r="F98" s="11">
        <v>25</v>
      </c>
      <c r="G98" s="11"/>
      <c r="H98" s="11">
        <v>1</v>
      </c>
      <c r="I98" s="11">
        <v>1</v>
      </c>
      <c r="J98" s="11"/>
      <c r="K98" s="11">
        <v>1</v>
      </c>
      <c r="L98" s="11"/>
      <c r="M98" s="11"/>
      <c r="N98" s="11"/>
      <c r="O98" s="11"/>
      <c r="P98" s="11"/>
      <c r="Q98" s="11"/>
      <c r="R98" s="11"/>
      <c r="S98" s="11"/>
      <c r="T98" s="11" t="s">
        <v>4</v>
      </c>
      <c r="U98" s="14">
        <v>127</v>
      </c>
      <c r="V98" s="14"/>
      <c r="W98" s="11" t="s">
        <v>11</v>
      </c>
    </row>
    <row r="99" spans="1:23" x14ac:dyDescent="0.2">
      <c r="A99" s="7" t="s">
        <v>2</v>
      </c>
      <c r="B99" s="8" t="s">
        <v>3</v>
      </c>
      <c r="C99" s="9"/>
      <c r="D99" s="9"/>
      <c r="E99" s="9"/>
      <c r="F99" s="11">
        <v>25</v>
      </c>
      <c r="G99" s="11"/>
      <c r="H99" s="11">
        <v>1</v>
      </c>
      <c r="I99" s="11">
        <v>1</v>
      </c>
      <c r="J99" s="11"/>
      <c r="K99" s="11"/>
      <c r="L99" s="11">
        <v>1</v>
      </c>
      <c r="M99" s="11">
        <v>1</v>
      </c>
      <c r="N99" s="11">
        <v>1</v>
      </c>
      <c r="O99" s="11"/>
      <c r="P99" s="11"/>
      <c r="Q99" s="11"/>
      <c r="R99" s="11"/>
      <c r="S99" s="11"/>
      <c r="T99" s="11" t="s">
        <v>4</v>
      </c>
      <c r="U99" s="14">
        <v>71</v>
      </c>
      <c r="V99" s="14"/>
      <c r="W99" s="11" t="s">
        <v>28</v>
      </c>
    </row>
    <row r="100" spans="1:23" x14ac:dyDescent="0.2">
      <c r="A100" s="7" t="s">
        <v>29</v>
      </c>
      <c r="B100" s="8" t="s">
        <v>12</v>
      </c>
      <c r="C100" s="9"/>
      <c r="D100" s="9"/>
      <c r="E100" s="9"/>
      <c r="F100" s="11">
        <v>25</v>
      </c>
      <c r="G100" s="11"/>
      <c r="H100" s="11"/>
      <c r="I100" s="11">
        <v>1</v>
      </c>
      <c r="J100" s="11"/>
      <c r="K100" s="11">
        <v>1</v>
      </c>
      <c r="L100" s="11"/>
      <c r="M100" s="11">
        <v>1</v>
      </c>
      <c r="N100" s="11"/>
      <c r="O100" s="11"/>
      <c r="P100" s="11"/>
      <c r="Q100" s="11"/>
      <c r="R100" s="11"/>
      <c r="S100" s="11"/>
      <c r="T100" s="11" t="s">
        <v>4</v>
      </c>
      <c r="U100" s="14">
        <v>71</v>
      </c>
      <c r="V100" s="14"/>
    </row>
    <row r="101" spans="1:23" x14ac:dyDescent="0.2">
      <c r="A101" s="7" t="s">
        <v>29</v>
      </c>
      <c r="B101" s="8" t="s">
        <v>27</v>
      </c>
      <c r="C101" s="9"/>
      <c r="D101" s="9"/>
      <c r="E101" s="9"/>
      <c r="F101" s="11">
        <v>25</v>
      </c>
      <c r="G101" s="11"/>
      <c r="H101" s="11"/>
      <c r="I101" s="11">
        <v>1</v>
      </c>
      <c r="J101" s="11"/>
      <c r="K101" s="11">
        <v>1</v>
      </c>
      <c r="L101" s="11"/>
      <c r="M101" s="11">
        <v>1</v>
      </c>
      <c r="N101" s="11"/>
      <c r="O101" s="11"/>
      <c r="P101" s="11"/>
      <c r="Q101" s="11"/>
      <c r="R101" s="11"/>
      <c r="S101" s="11"/>
      <c r="T101" s="11" t="s">
        <v>5</v>
      </c>
      <c r="U101" s="14">
        <v>188</v>
      </c>
      <c r="V101" s="14"/>
      <c r="W101" s="11" t="s">
        <v>76</v>
      </c>
    </row>
    <row r="102" spans="1:23" x14ac:dyDescent="0.2">
      <c r="A102" s="7" t="s">
        <v>55</v>
      </c>
      <c r="B102" s="8" t="s">
        <v>47</v>
      </c>
      <c r="C102" s="9"/>
      <c r="D102" s="9"/>
      <c r="E102" s="9"/>
      <c r="F102" s="11">
        <v>25</v>
      </c>
      <c r="G102" s="11"/>
      <c r="H102" s="11">
        <v>1</v>
      </c>
      <c r="I102" s="11">
        <v>1</v>
      </c>
      <c r="J102" s="11"/>
      <c r="K102" s="11"/>
      <c r="L102" s="11">
        <v>1</v>
      </c>
      <c r="M102" s="11"/>
      <c r="N102" s="11">
        <v>1</v>
      </c>
      <c r="O102" s="11"/>
      <c r="P102" s="11"/>
      <c r="Q102" s="11"/>
      <c r="R102" s="11"/>
      <c r="S102" s="11"/>
      <c r="T102" s="11" t="s">
        <v>5</v>
      </c>
      <c r="U102" s="14">
        <v>97</v>
      </c>
      <c r="V102" s="14"/>
      <c r="W102" s="11" t="s">
        <v>77</v>
      </c>
    </row>
    <row r="103" spans="1:23" x14ac:dyDescent="0.2">
      <c r="A103" s="7" t="s">
        <v>35</v>
      </c>
      <c r="B103" s="8" t="s">
        <v>38</v>
      </c>
      <c r="C103" s="9"/>
      <c r="D103" s="9"/>
      <c r="E103" s="9"/>
      <c r="F103" s="11">
        <v>25</v>
      </c>
      <c r="G103" s="11"/>
      <c r="H103" s="11"/>
      <c r="I103" s="11">
        <v>1</v>
      </c>
      <c r="J103" s="11">
        <v>1</v>
      </c>
      <c r="K103" s="11"/>
      <c r="L103" s="11"/>
      <c r="M103" s="11"/>
      <c r="N103" s="11"/>
      <c r="O103" s="11"/>
      <c r="P103" s="11"/>
      <c r="Q103" s="11"/>
      <c r="R103" s="11"/>
      <c r="S103" s="11"/>
      <c r="T103" s="11" t="s">
        <v>5</v>
      </c>
      <c r="U103" s="14">
        <v>97</v>
      </c>
      <c r="V103" s="14"/>
    </row>
    <row r="104" spans="1:23" x14ac:dyDescent="0.2">
      <c r="A104" s="7" t="s">
        <v>35</v>
      </c>
      <c r="B104" s="8" t="s">
        <v>36</v>
      </c>
      <c r="C104" s="9"/>
      <c r="D104" s="9"/>
      <c r="E104" s="9"/>
      <c r="F104" s="11">
        <v>25</v>
      </c>
      <c r="G104" s="11"/>
      <c r="H104" s="11"/>
      <c r="I104" s="11">
        <v>1</v>
      </c>
      <c r="J104" s="11">
        <v>1</v>
      </c>
      <c r="K104" s="11"/>
      <c r="L104" s="11"/>
      <c r="M104" s="11"/>
      <c r="N104" s="11"/>
      <c r="O104" s="11"/>
      <c r="P104" s="11"/>
      <c r="Q104" s="11"/>
      <c r="R104" s="11"/>
      <c r="S104" s="11"/>
      <c r="T104" s="11" t="s">
        <v>5</v>
      </c>
      <c r="U104" s="14">
        <v>25</v>
      </c>
      <c r="V104" s="14"/>
    </row>
    <row r="105" spans="1:23" x14ac:dyDescent="0.2">
      <c r="A105" s="7" t="s">
        <v>35</v>
      </c>
      <c r="B105" s="8" t="s">
        <v>37</v>
      </c>
      <c r="C105" s="9"/>
      <c r="D105" s="9"/>
      <c r="E105" s="9"/>
      <c r="F105" s="11">
        <v>25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4">
        <f>SUM(U2:U104)</f>
        <v>8151</v>
      </c>
      <c r="V105" s="14"/>
    </row>
    <row r="106" spans="1:23" x14ac:dyDescent="0.2">
      <c r="A106" s="7"/>
      <c r="B106" s="8"/>
      <c r="C106" s="9"/>
      <c r="D106" s="9"/>
      <c r="E106" s="9"/>
      <c r="F106" s="11">
        <f>SUM(F2:F105)</f>
        <v>1775</v>
      </c>
      <c r="G106" s="11"/>
      <c r="H106" s="11">
        <f>SUM(H3:H105)</f>
        <v>58</v>
      </c>
      <c r="I106" s="11">
        <f>SUM(I2:I105)</f>
        <v>85</v>
      </c>
      <c r="J106" s="11">
        <f>SUM(J4:J105)</f>
        <v>22</v>
      </c>
      <c r="K106" s="11">
        <f>SUM(K2:K105)</f>
        <v>39</v>
      </c>
      <c r="L106" s="11">
        <f>SUM(L3:L105)</f>
        <v>24</v>
      </c>
      <c r="M106" s="11">
        <f>SUM(M5:M105)</f>
        <v>12</v>
      </c>
      <c r="N106" s="11">
        <f>SUM(N3:N105)</f>
        <v>30</v>
      </c>
      <c r="O106" s="11"/>
      <c r="P106" s="11"/>
      <c r="Q106" s="11"/>
      <c r="R106" s="11"/>
      <c r="S106" s="11"/>
      <c r="T106" s="11"/>
      <c r="U106" s="14"/>
      <c r="V106" s="14"/>
    </row>
    <row r="107" spans="1:23" x14ac:dyDescent="0.2">
      <c r="A107" s="7"/>
      <c r="B107" s="8"/>
      <c r="C107" s="9"/>
      <c r="D107" s="9"/>
      <c r="E107" s="9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4"/>
      <c r="V107" s="14"/>
    </row>
    <row r="108" spans="1:23" x14ac:dyDescent="0.2">
      <c r="A108" s="7"/>
      <c r="B108" s="8"/>
      <c r="C108" s="9"/>
      <c r="D108" s="9"/>
      <c r="E108" s="9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4"/>
      <c r="V108" s="14"/>
    </row>
    <row r="109" spans="1:23" x14ac:dyDescent="0.2">
      <c r="A109" s="7"/>
      <c r="B109" s="8"/>
      <c r="C109" s="9"/>
      <c r="D109" s="9"/>
      <c r="E109" s="9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4"/>
      <c r="V109" s="14"/>
    </row>
    <row r="110" spans="1:23" x14ac:dyDescent="0.2">
      <c r="A110" s="7"/>
      <c r="B110" s="8"/>
      <c r="C110" s="9"/>
      <c r="D110" s="9"/>
      <c r="E110" s="9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4"/>
      <c r="V110" s="14"/>
    </row>
    <row r="111" spans="1:23" x14ac:dyDescent="0.2">
      <c r="A111" s="7"/>
      <c r="B111" s="8"/>
      <c r="C111" s="9"/>
      <c r="D111" s="9"/>
      <c r="E111" s="9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4"/>
      <c r="V111" s="14"/>
    </row>
    <row r="112" spans="1:23" x14ac:dyDescent="0.2">
      <c r="A112" s="7"/>
      <c r="B112" s="8"/>
      <c r="C112" s="9"/>
      <c r="D112" s="9"/>
      <c r="E112" s="9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4"/>
      <c r="V112" s="14"/>
    </row>
    <row r="113" spans="1:22" x14ac:dyDescent="0.2">
      <c r="A113" s="7"/>
      <c r="B113" s="8"/>
      <c r="C113" s="9"/>
      <c r="D113" s="9"/>
      <c r="E113" s="9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4"/>
      <c r="V113" s="14"/>
    </row>
    <row r="114" spans="1:22" x14ac:dyDescent="0.2">
      <c r="A114" s="7"/>
      <c r="B114" s="8"/>
      <c r="C114" s="9"/>
      <c r="D114" s="9"/>
      <c r="E114" s="9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4"/>
      <c r="V114" s="14"/>
    </row>
    <row r="115" spans="1:22" x14ac:dyDescent="0.2">
      <c r="A115" s="7"/>
      <c r="B115" s="8"/>
      <c r="C115" s="9"/>
      <c r="D115" s="9"/>
      <c r="E115" s="9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4"/>
      <c r="V115" s="14"/>
    </row>
    <row r="116" spans="1:22" x14ac:dyDescent="0.2">
      <c r="A116" s="7"/>
      <c r="B116" s="8"/>
      <c r="C116" s="9"/>
      <c r="D116" s="9"/>
      <c r="E116" s="9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4"/>
      <c r="V116" s="14"/>
    </row>
    <row r="117" spans="1:22" x14ac:dyDescent="0.2">
      <c r="A117" s="7"/>
      <c r="B117" s="8"/>
      <c r="C117" s="9"/>
      <c r="D117" s="9"/>
      <c r="E117" s="9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4"/>
      <c r="V117" s="14"/>
    </row>
    <row r="118" spans="1:22" x14ac:dyDescent="0.2">
      <c r="A118" s="7"/>
      <c r="B118" s="8"/>
      <c r="C118" s="9"/>
      <c r="D118" s="9"/>
      <c r="E118" s="9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4"/>
      <c r="V118" s="14"/>
    </row>
    <row r="119" spans="1:22" x14ac:dyDescent="0.2">
      <c r="A119" s="7"/>
      <c r="B119" s="8"/>
      <c r="C119" s="9"/>
      <c r="D119" s="9"/>
      <c r="E119" s="9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4"/>
      <c r="V119" s="14"/>
    </row>
    <row r="120" spans="1:22" x14ac:dyDescent="0.2">
      <c r="A120" s="7"/>
      <c r="B120" s="8"/>
      <c r="C120" s="9"/>
      <c r="D120" s="9"/>
      <c r="E120" s="9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4"/>
      <c r="V120" s="14"/>
    </row>
    <row r="121" spans="1:22" x14ac:dyDescent="0.2">
      <c r="A121" s="7"/>
      <c r="B121" s="8"/>
      <c r="C121" s="9"/>
      <c r="D121" s="9"/>
      <c r="E121" s="9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4"/>
      <c r="V121" s="14"/>
    </row>
    <row r="122" spans="1:22" x14ac:dyDescent="0.2">
      <c r="A122" s="7"/>
      <c r="B122" s="8"/>
      <c r="C122" s="9"/>
      <c r="D122" s="9"/>
      <c r="E122" s="9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4"/>
      <c r="V122" s="14"/>
    </row>
    <row r="123" spans="1:22" x14ac:dyDescent="0.2">
      <c r="A123" s="7"/>
      <c r="B123" s="8"/>
      <c r="C123" s="9"/>
      <c r="D123" s="9"/>
      <c r="E123" s="9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4"/>
      <c r="V123" s="14"/>
    </row>
    <row r="124" spans="1:22" x14ac:dyDescent="0.2">
      <c r="A124" s="7"/>
      <c r="B124" s="8"/>
      <c r="C124" s="9"/>
      <c r="D124" s="9"/>
      <c r="E124" s="9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4"/>
      <c r="V124" s="14"/>
    </row>
    <row r="125" spans="1:22" x14ac:dyDescent="0.2">
      <c r="A125" s="7"/>
      <c r="B125" s="8"/>
      <c r="C125" s="9"/>
      <c r="D125" s="9"/>
      <c r="E125" s="9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4"/>
      <c r="V125" s="14"/>
    </row>
    <row r="126" spans="1:22" x14ac:dyDescent="0.2">
      <c r="A126" s="7"/>
      <c r="B126" s="8"/>
      <c r="C126" s="9"/>
      <c r="D126" s="9"/>
      <c r="E126" s="9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4"/>
      <c r="V126" s="14"/>
    </row>
    <row r="127" spans="1:22" x14ac:dyDescent="0.2">
      <c r="A127" s="7"/>
      <c r="B127" s="8"/>
      <c r="C127" s="9"/>
      <c r="D127" s="9"/>
      <c r="E127" s="9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4"/>
      <c r="V127" s="14"/>
    </row>
    <row r="128" spans="1:22" x14ac:dyDescent="0.2">
      <c r="A128" s="7"/>
      <c r="B128" s="8"/>
      <c r="C128" s="9"/>
      <c r="D128" s="9"/>
      <c r="E128" s="9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4"/>
      <c r="V128" s="14"/>
    </row>
    <row r="129" spans="1:22" x14ac:dyDescent="0.2">
      <c r="A129" s="7"/>
      <c r="B129" s="8"/>
      <c r="C129" s="9"/>
      <c r="D129" s="9"/>
      <c r="E129" s="9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4"/>
      <c r="V129" s="14"/>
    </row>
    <row r="130" spans="1:22" x14ac:dyDescent="0.2">
      <c r="A130" s="7"/>
      <c r="B130" s="8"/>
      <c r="C130" s="9"/>
      <c r="D130" s="9"/>
      <c r="E130" s="9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4"/>
      <c r="V130" s="14"/>
    </row>
    <row r="131" spans="1:22" x14ac:dyDescent="0.2">
      <c r="A131" s="7"/>
      <c r="B131" s="8"/>
      <c r="C131" s="9"/>
      <c r="D131" s="9"/>
      <c r="E131" s="9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4"/>
      <c r="V131" s="14"/>
    </row>
    <row r="132" spans="1:22" x14ac:dyDescent="0.2">
      <c r="A132" s="7"/>
      <c r="B132" s="8"/>
      <c r="C132" s="9"/>
      <c r="D132" s="9"/>
      <c r="E132" s="9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4"/>
      <c r="V132" s="14"/>
    </row>
    <row r="133" spans="1:22" x14ac:dyDescent="0.2">
      <c r="A133" s="7"/>
      <c r="B133" s="8"/>
      <c r="C133" s="9"/>
      <c r="D133" s="9"/>
      <c r="E133" s="9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4"/>
      <c r="V133" s="14"/>
    </row>
    <row r="134" spans="1:22" x14ac:dyDescent="0.2">
      <c r="A134" s="7"/>
      <c r="B134" s="8"/>
      <c r="C134" s="9"/>
      <c r="D134" s="9"/>
      <c r="E134" s="9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4"/>
      <c r="V134" s="14"/>
    </row>
    <row r="135" spans="1:22" x14ac:dyDescent="0.2">
      <c r="A135" s="7"/>
      <c r="B135" s="8"/>
      <c r="C135" s="9"/>
      <c r="D135" s="9"/>
      <c r="E135" s="9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4"/>
      <c r="V135" s="14"/>
    </row>
    <row r="136" spans="1:22" x14ac:dyDescent="0.2">
      <c r="A136" s="7"/>
      <c r="B136" s="8"/>
      <c r="C136" s="9"/>
      <c r="D136" s="9"/>
      <c r="E136" s="9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4"/>
      <c r="V136" s="14"/>
    </row>
    <row r="137" spans="1:22" x14ac:dyDescent="0.2">
      <c r="A137" s="7"/>
      <c r="B137" s="8"/>
      <c r="C137" s="9"/>
      <c r="D137" s="9"/>
      <c r="E137" s="9"/>
      <c r="F137" s="11"/>
      <c r="G137" s="11"/>
      <c r="H137" s="11"/>
      <c r="I137" s="11"/>
      <c r="J137" s="11"/>
      <c r="K137" s="11"/>
      <c r="L137" s="11"/>
      <c r="M137" s="11"/>
      <c r="N137" s="11"/>
    </row>
  </sheetData>
  <sortState ref="A2:O241">
    <sortCondition ref="A2:A241"/>
  </sortState>
  <mergeCells count="1">
    <mergeCell ref="A38:B38"/>
  </mergeCells>
  <pageMargins left="0.25" right="0.25" top="0.5" bottom="0.5" header="0.25" footer="0.25"/>
  <pageSetup scale="90" orientation="landscape" r:id="rId1"/>
  <headerFooter>
    <oddHeader>&amp;C Reunion XV Albuquerque</oddHeader>
    <oddFooter>&amp;CPrepared by Wayne 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Wayne</cp:lastModifiedBy>
  <cp:lastPrinted>2015-05-12T15:47:33Z</cp:lastPrinted>
  <dcterms:created xsi:type="dcterms:W3CDTF">2013-02-19T22:53:49Z</dcterms:created>
  <dcterms:modified xsi:type="dcterms:W3CDTF">2015-09-27T22:31:27Z</dcterms:modified>
</cp:coreProperties>
</file>